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hidePivotFieldList="1" defaultThemeVersion="124226"/>
  <bookViews>
    <workbookView xWindow="0" yWindow="0" windowWidth="18840" windowHeight="7740" tabRatio="627"/>
  </bookViews>
  <sheets>
    <sheet name="TRDM-U.SALUD" sheetId="17" r:id="rId1"/>
    <sheet name="MANEJO-U.SALUD" sheetId="35" r:id="rId2"/>
    <sheet name="RCE-U.SALUD" sheetId="36" r:id="rId3"/>
    <sheet name="RCCH-U.SALUD" sheetId="30" r:id="rId4"/>
    <sheet name="RCSP-U.SALUD" sheetId="31" r:id="rId5"/>
    <sheet name="ALTO COSTO" sheetId="28" r:id="rId6"/>
  </sheets>
  <externalReferences>
    <externalReference r:id="rId7"/>
  </externalReferences>
  <calcPr calcId="145621"/>
</workbook>
</file>

<file path=xl/calcChain.xml><?xml version="1.0" encoding="utf-8"?>
<calcChain xmlns="http://schemas.openxmlformats.org/spreadsheetml/2006/main">
  <c r="C25" i="17" l="1"/>
  <c r="C28" i="17" l="1"/>
  <c r="C29" i="17" s="1"/>
  <c r="A1" i="31" l="1"/>
  <c r="A1" i="30"/>
  <c r="A1" i="36"/>
  <c r="A1" i="35"/>
  <c r="A28" i="17" l="1"/>
  <c r="A26" i="17"/>
  <c r="A24" i="17"/>
</calcChain>
</file>

<file path=xl/sharedStrings.xml><?xml version="1.0" encoding="utf-8"?>
<sst xmlns="http://schemas.openxmlformats.org/spreadsheetml/2006/main" count="612" uniqueCount="576">
  <si>
    <t>OBJETO DEL SEGURO</t>
  </si>
  <si>
    <t>El tomador está obligado a declarar sinceramente los hechos y circunstancias que determinen el estado del riesgo.  La inexactitud sobre hechos o circunstancias que, conocidas por la compañía, la hubieren retraído de celebrar el contrato o inducido a estipular condiciones más onerosas, produce la nulidad relativa del seguro.</t>
  </si>
  <si>
    <t>Sin embargo, si se incurriere en errores, omisiones e inexactitudes imputables al tomador o al asegurado, el contrato no será nulo ni habrá lugar a la aplicación del inciso tercero del artículo 1058 del Código de Comercio sobre reducción porcentual de la prestación asegurada.  En este caso se deberá pagar la prima adecuada al verdadero estado del riesgo.</t>
  </si>
  <si>
    <t>Arbitramento</t>
  </si>
  <si>
    <t>Toda la etapa de investigación preliminar adelantada contra un servidor público y/o funcionario con responsabilidades similares, adelantada por un organismo oficial, antes de que exista decisión de vinculación definitiva a un proceso.</t>
  </si>
  <si>
    <t xml:space="preserve">Todas las actuaciones tendientes a definir la procedencia de la acción de repetición o llamamiento en garantía con fines de repetición, iniciada por el comité de conciliaciones de la respectiva entidad en arreglo a lo establecido por el artículo 4 de la Ley 678 de 2001, reglamentaria del artículo 90 de la C.N. </t>
  </si>
  <si>
    <t>Se incluyen todas las etapas relativas a cada proceso desde la vinculación del procesado (fiscal, disciplinario, penal, civil o ante otro organismo oficial), hasta que se produzca un fallo (sentencia, resolución o auto) definitivo y con transito a cosa juzgada (1ª. y 2ª. instancia)</t>
  </si>
  <si>
    <t>Cláusulas particulares Obligatorias</t>
  </si>
  <si>
    <t>La Compañía declara el conocimiento de los riesgos asegurados y que partiendo de esta base ha hecho la tasación y ha establecido los términos y condiciones para la presentación de su propuesta y posterior contratación de la cobertura. Por lo tanto deja constancia del conocimiento y aceptación de los riesgos, las circunstancias y condiciones de los mismos</t>
  </si>
  <si>
    <t>AMPAROS OBLIGATORIOS</t>
  </si>
  <si>
    <t>DEFINICIÓN</t>
  </si>
  <si>
    <t>Los cambios o modificaciones a las condiciones de la presente póliza, serán acordados mutuamente entre la compañía y el asegurado. No obstante si durante la vigencia de la póliza se presentan modificaciones en las condiciones del seguro, legalmente aprobadas que representen un beneficio a favor del asegurado, tales modificaciones se consideran automáticamente incorporadas.</t>
  </si>
  <si>
    <t xml:space="preserve">Incluye las indemnizaciones que deba pagar debido a la responsabilidad civil profesional en que incurra por un acontecimiento que cause daños personales que se ocasionen a pacientes por la prestación de un servicio de salud, dentro de los predios del asegurado habilitados para ejercer la profesión médica.
</t>
  </si>
  <si>
    <t xml:space="preserve">Imputables al asegurado por actos u omisiones cometidos en el ejercicio de una actividad profesional medica por personal bajo relación laboral con el asegurado, en el ejercicio de sus actividades al servicio del mismo. 
</t>
  </si>
  <si>
    <t xml:space="preserve">Asi mismo responsabilidad civil extracontractual, por daños materiales o daños personales, derivada de la propiedad, arriendo o usufructo de los predios, en las que se desarrollan las actividades propias materia del seguro. Igualmente la derivada de la posesión y el uso de aparatos y tratamientos médicos con fines de diagnostico o de terapia.
</t>
  </si>
  <si>
    <t>Se extiende también a la responsabilidad civil imputable por daños personales a consecuencia del suministro de comidas, bebidas, medicamentos, drogas u otros materiales médicos, quirúrgicos o dentales a los pacientes atendidos.</t>
  </si>
  <si>
    <t>Igualmente se cubre la responsabilidad civil extracontractual en que incurra el asegurado por perjuicios que cause a terceros por el mantenimiento de sus predios o el desarrollo de las labores y operaciones propias de la actividad asegurada</t>
  </si>
  <si>
    <t>Sublímite $300.000.000. Opera entre  la Universidad. y otras entidades con las cuales la Universidad deba desarrollar simultaneamente proyectos relacionados con su misión y objeto.</t>
  </si>
  <si>
    <t>El Oferente debe contemplar la extensión de la cobertura para aplicar a la responsabilidad civil entre contratistas, dentro del desarrollo de actividades labores y operaciones para la Universidad, siempre y cuando la responsabilidad sea o pueda ser imputable a la misma</t>
  </si>
  <si>
    <t>Se aclara, que el amparo que se otorga es independiente al de responsabilidad civil extracontractual y por consiguiente, los pagos que por dicho concepto se realicen, en ningún caso pueden ser interpretados como aceptación tácita de responsabilidad y no está sujeto a la aplicación de deducible.</t>
  </si>
  <si>
    <t>Queda expresamente acordado y convenido que el oferente acepta las condiciones básicas técnicas establecidas a continuación, y que las mismas en su calidad de Condiciones Particulares, prevalecerán sobre los los textos de los condicionados generales de las pólizas aportados por los proponentes dentro del presente proceso.</t>
  </si>
  <si>
    <t>En adición a las indemnizaciones a que haya lugar, la Compañía reembolsará al Asegurado los gastos que se generen con ocasión de: la Condena en costos e intereses de mora acumulados a cargo del Asegurado, desde cuando la sentencia se declare en firme hasta cuando la Compañía haya reembolsado al Asegurado o consignado en nombre de éste en el juzgado, su participación en tales gasto</t>
  </si>
  <si>
    <t>La Compañía reembolsará al asegurado dentro de los términos, con sujeción a las condiciones de este seguro los gastos razonables que se causen por concepto de primeros auxilios inmediatos, servicios médicos, quirurgicos, de ambulancia, de hospital, de enfermeras y drogas, como consecuencia de lesiones corporales producidas a terceros en desarrollo de las actividades específicamente amparadas bajo las condiciones particulares de la presente póliza. El amparo que mediante esta sección se otorga es independiente del de responsabilidad y por consiguiente, los pagos que por dicho concepto se realizan, en ningún caso pueden ser interpretados como aceptación tácita de responsabilidad.</t>
  </si>
  <si>
    <t>El Oferente debe contemplar en la propuesta, que la designación de los ajustadores se realizará de común acuerdo entre la aseguradora y el asegurado, de una terna que ofrecerá la aseguradora y de la cual el asegurado elegirá el ajustador que considere conveniente.</t>
  </si>
  <si>
    <t>Mediante este amparo, el Oferente debe contemplar que en caso de siniestro la compañía indemnizará los daños causados por el asegurado a un tercero sin que exista previo fallo judicial, siempre y cuando las circunstancias en que ocurrió el evento den lugar a considerar la responsabilidad o culpa del asegurado.</t>
  </si>
  <si>
    <t xml:space="preserve">Queda expresamente acordado y convenido que  bajo esta cláusula, los cambios o modificaciones a las condiciones de la presente póliza, serán acordados mutuamente entre la compañía y el asegurado. El certificado, documento o comunicaciones que se expidan para formalizarlos debe ser firmado, en señal de aceptación, por un representante legal del asegurado o funcionario autorizado, prevaleciendo sobre las condiciones de esta póliza. </t>
  </si>
  <si>
    <t xml:space="preserve"> La Compañía autoriza al asegurado para efectuar las modificaciones dentro del riesgo, que juzgue necesarias para el funcionamiento de la industria o negocio. Cuando tales modificaciones varíen sustancial, objetiva y materialmente los riesgos conocidos y aceptados por la compañía, el asegurado estará obligado a avisar de ellas por escrito a la compañía dentro de los sesenta (60) días comunes contados a partir de la finalización de estas modificaciones, sí éstos constituyen agravación de los riesgos.</t>
  </si>
  <si>
    <t>Revocación por parte del asegurado con máxima penalización del cero (0%). El presente contrato podrá ser revocado unilateralmente por el asegurado en cualquier momento mediante comunicación escrita al asegurador. En este caso el importe de la prima devengada y el de la devolución se calculará con el porcentaje de penalización pactado.</t>
  </si>
  <si>
    <t>Todos las cláusulas que otorgan coberturas de gastos adicionales, operan sin aplicación de deducibles.</t>
  </si>
  <si>
    <t>CARGOS A ASEGURAR</t>
  </si>
  <si>
    <t xml:space="preserve">Sublímite gastos judiciales y/o costos de defensa: $200.000.000 vigencia discriminados para las siguientes etapas procesales:
</t>
  </si>
  <si>
    <r>
      <t xml:space="preserve">Procesos de investigaciones preliminares.  </t>
    </r>
    <r>
      <rPr>
        <sz val="11"/>
        <rFont val="Calibri"/>
        <family val="2"/>
        <scheme val="minor"/>
      </rPr>
      <t xml:space="preserve">Según tipo de proceso, incluye Investigaciones iniciadas por las contralorías internas y/o investigaciones disciplinarias internas. </t>
    </r>
  </si>
  <si>
    <r>
      <t xml:space="preserve">Definición para procesos penales. </t>
    </r>
    <r>
      <rPr>
        <sz val="11"/>
        <rFont val="Calibri"/>
        <family val="2"/>
        <scheme val="minor"/>
      </rPr>
      <t>Para todo tipo de proceso penal la Aseguradora realizará el pago de anticipo de los honorarios incurridos por el asegurado, previamente firma de pagaré y carta de instrucción firmando por el funcionario investigado.</t>
    </r>
  </si>
  <si>
    <r>
      <t xml:space="preserve">Sistema inquisitivo (Ley 600 de 2000). </t>
    </r>
    <r>
      <rPr>
        <sz val="11"/>
        <rFont val="Calibri"/>
        <family val="2"/>
        <scheme val="minor"/>
      </rPr>
      <t xml:space="preserve">Toda la etapa de investigación previa (art. 322 y s.s.) adelantada por la Fiscalía de acuerdo con el procedimiento establecido hasta antes del auto de formulación de imputación (art. 331 y s.s.) </t>
    </r>
  </si>
  <si>
    <t>Sistema acusatorio (Ley 906 de 2004).</t>
  </si>
  <si>
    <r>
      <t xml:space="preserve">Toda la etapa de instrucción adelantada por la Fiscalía de acuerdo con el procedimiento establecido para el sistema penal acusatorio hasta antes del auto de formulación de imputación (art. 286 y s.s.) </t>
    </r>
    <r>
      <rPr>
        <b/>
        <sz val="11"/>
        <rFont val="Calibri"/>
        <family val="2"/>
        <scheme val="minor"/>
      </rPr>
      <t xml:space="preserve"> </t>
    </r>
  </si>
  <si>
    <t>Definición para procesos ante otros organismos</t>
  </si>
  <si>
    <t>Definición para procesos civiles. De acuerdo con la Ley 678 de 2001.</t>
  </si>
  <si>
    <t>Sublímites aplicables, para cada una de las etapas de investigación preliminar indicadas en las anteriores definiciones:</t>
  </si>
  <si>
    <t>Etapas desde vinculación procesal hasta fallo que haga tránsito a cosa juzgada.</t>
  </si>
  <si>
    <t>$30.000.000 evento y $120.000.000 en el agregado anual, el cual se encuentra dentro de la suma asegurada anual. 
Sublímite para investigaciones preliminares de $5.000.000 por persona $10.000.000 evento y $40.000.000 por vigencia, los cuales hacen parte del sublímite de Gastos de Defensa</t>
  </si>
  <si>
    <t>Amparar el perjuicio o detrimento patrimoniales causados al Estado y/o a la UNIVERSIDAD DEL CAUCA y/o a terceros, como consecuencia de un acto y/o decisiones de gestión incorrectas ya sean verdaderas o presuntas pero no dolosas, adoptadas y/o ejecutadas o inejecutadas por los Servidores Públicos o funcionarios asegurados, con regimenes de responsabilidad similares a los de servidores públicos, en relación con las funciones desempeñadas, cuyos cargos sean relacionados por la entidad</t>
  </si>
  <si>
    <t xml:space="preserve">Gastos y costas judiciales por honorarios profesionales en que incurran los funcionarios para ejercer su defensa, en cualquier indagación y/o en cualquier investigación preliminar iniciada a instancias de su gestión y/o en cualquier proceso civil, disciplinario, administrativo, de responsabilidad fiscal o penal en su contra, y/o en cualquier actuación extraprocesal y/o en cualquier investigación adelantada por cualquier organismo oficial, incluyendo Contraloría, Fiscalía, Procuraduría, Defensoría, Veeduría y Organos u Oficinas de Control Interno o similares, o por cualquier organismo oficial, incluyendo acciones de repetición o de llamamiento en garantía con fines de repetición. La cobertura incluye las reclamaciones que se generen con ocasión de citaciones a audiencias de conciliación extrajudicial ante la autoridad judicial o entes debidamente facultados para celebrarlas. </t>
  </si>
  <si>
    <t>Gastos y costas judiciales por honorarios profesionales en que incurran los funcionarios para ejercer su defensa, en cualquier indagación y/o en cualquier proceso derivado de la incorrecta contratación de seguros.</t>
  </si>
  <si>
    <t>Multas, sanciones administrativas o indemnizaciones  impuestas por la Entidad o por cualquier organismo oficial, incluyendo Contraloría, Fiscalía, Procuraduría, Defensoría o Veeduría. Siempre que la acción que se da orígen a la multa, sanción administrativa o indemnización no haya sido cometida con dolo</t>
  </si>
  <si>
    <r>
      <t xml:space="preserve">Detrimento patrimonial causado a la entidad y/o al Estado y/o a terceros, </t>
    </r>
    <r>
      <rPr>
        <sz val="11"/>
        <rFont val="Calibri"/>
        <family val="2"/>
        <scheme val="minor"/>
      </rPr>
      <t>como consecuencia de los actos de gestión incorrectos, pero no dolosos, por acción u omisión de los servidores públicos asegurados, incluidos, entre otros, los  derivados por sus funciones propias del cargo.</t>
    </r>
  </si>
  <si>
    <r>
      <t xml:space="preserve">Culpa grave, </t>
    </r>
    <r>
      <rPr>
        <sz val="11"/>
        <rFont val="Calibri"/>
        <family val="2"/>
        <scheme val="minor"/>
      </rPr>
      <t xml:space="preserve">Se cubren las reclamaciones presentadas contra los directivos de la entidad, aún cuando el acto incorrecto generador de responsabilidad civil, se deba a una negligencia o falta de diligencia grave del asegurado. </t>
    </r>
  </si>
  <si>
    <t>Pago de honorarios de abogados, en la atención de reclamos que afecten la póliza en procesos de responsabilidad fiscal, disciplinarios de la procuraduría, personería o similares.</t>
  </si>
  <si>
    <t>Cobertura para cauciones judiciales, sublimite del 10% del límite asegurado.</t>
  </si>
  <si>
    <r>
      <t xml:space="preserve">Costos generados para constitución de cauciones judiciales, sublimite de $50,000,000,oo </t>
    </r>
    <r>
      <rPr>
        <sz val="11"/>
        <rFont val="Calibri"/>
        <family val="2"/>
        <scheme val="minor"/>
      </rPr>
      <t>Los gastos y costos en que incurran los Funcionarios Asegurados para la constitución de cauciones exigidas por las autoridades o necesarias para ejercitar derechos dentro de procedimientos civiles, penales, administrativos o disciplinarios iniciados como consecuencia de Actos Incorrectos de los que se desprendiese una responsabilidad fiscal.</t>
    </r>
  </si>
  <si>
    <r>
      <t xml:space="preserve">Para procesos disciplinarios se amparan los gastos de defensa requeridos en las etapas preliminares. </t>
    </r>
    <r>
      <rPr>
        <sz val="11"/>
        <rFont val="Calibri"/>
        <family val="2"/>
        <scheme val="minor"/>
      </rPr>
      <t>Amparar los gastos y costos en que incurran los funcionarios asegurados para la constitución de cauciones o fianzas exigidas por las autoridades o necesarias para ejercitar derechos dentro de procedimientos civiles, penales, administrativos o disciplinarios</t>
    </r>
  </si>
  <si>
    <t>Amparo de la responsabilidad de los funcionarios asegurados que se trasmita por muerte, incapacidad, inhabilitación o insolvencia</t>
  </si>
  <si>
    <t>• Selección de Abogado de una terna expuesta por el asegurado</t>
  </si>
  <si>
    <t>• Transmisión de la obligación indemnizatoria en caso de muerte u otros eventos.</t>
  </si>
  <si>
    <t>Por medio de la presente cláusula y no obstante lo estipulado en las condiciones generales de la póliza, se ampara la responsabilidad de los funcionarios asegurados que se transmita por muerte, incapacidad, inhabilidad o quiebra, de tal manera que se extiende a cubrir en estos casos al conyugue y los herederos del servidor público asegurado.</t>
  </si>
  <si>
    <t>Ampliación del plazo para aviso de revocación de la póliza</t>
  </si>
  <si>
    <t xml:space="preserve">El Oferente debe contemplar bajo esta cláusula que la póliza podrá ser revocada unilateralmente por la compañía, mediante noticia escrita certificada enviada al asegurado a su última dirección registrada, con una anticipación no menor de noventa (90); para la cobertura de Huelga el aviso deberá producirse con una anticipación no menor a diez (10) días calendario. Los días de anticipación del aviso serán contados en juntos casos a partir de la fecha de recepción por parte del Asegurado de la noticia escrita certificada. </t>
  </si>
  <si>
    <r>
      <t xml:space="preserve">·   </t>
    </r>
    <r>
      <rPr>
        <b/>
        <sz val="11"/>
        <color theme="1"/>
        <rFont val="Calibri"/>
        <family val="2"/>
        <scheme val="minor"/>
      </rPr>
      <t>Aviso de siniestro 120 días</t>
    </r>
  </si>
  <si>
    <t>El Oferente debe contemplar la extensión del término de aviso de la ocurrencia del siniestro, por parte del asegurado, dentro de los ciento veinte (120) días siguientes a la fecha en que lo haya conocido o debido conocer.</t>
  </si>
  <si>
    <t>·    Anticipo de Indemnización. 60%</t>
  </si>
  <si>
    <r>
      <t xml:space="preserve">Amparo automático a las personas que llegaren a ocupar los cargos amparados. </t>
    </r>
    <r>
      <rPr>
        <sz val="11"/>
        <rFont val="Calibri"/>
        <family val="2"/>
        <scheme val="minor"/>
      </rPr>
      <t>Cobertura automática para funcionarios que ocupen los cargos amparados sin que se requiera aviso escrito</t>
    </r>
  </si>
  <si>
    <t>Amparo automático de nuevos cargos con cobro de prima y aviso 90 días</t>
  </si>
  <si>
    <r>
      <t xml:space="preserve">Cláusula de arbitramento o compromisoria. 
</t>
    </r>
    <r>
      <rPr>
        <sz val="11"/>
        <rFont val="Calibri"/>
        <family val="2"/>
        <scheme val="minor"/>
      </rPr>
      <t>Las partes (Tomador y Asegurador) acuerdan que cualquier controversia que se suscite entre ellas con ocasión de la celebración, ejecución de las obligaciones nacidas del contrato de seguros y terminación del mismo, será asumida por un tribunal de arbitramento, el cual estará integrado por tres (3) árbitros designados de común acuerdo entre las partes, o en su defecto, por árbitros inscritos en la lista del Centro de Arbitraje y Conciliación de la Cámara de Comercio de Bogotá. El arbitraje será en derecho y se sujetará a la normatividad jurídica vigente. Las partes fijan como domicilio la ciudad de Bogotá y como sede el Centro de Arbitraje y Conciliación de la Cámara de Comercio de la misma ciudad. 
No obstante lo convenido, las partes acuerdan que la Cláusula de Arbitramento o Compromisoria no podrá ser invocada por el Asegurador en aquellos casos en los que el tercero (damnificado), demande al Asegurado ante cualquier jurisdicción y éste a su vez, llame en garantía a la Aseguradora en virtud del contrato de seguros entre ellos celebrado.</t>
    </r>
  </si>
  <si>
    <t>Cobertura para funcionarios pasados, presentes y futuros.</t>
  </si>
  <si>
    <r>
      <t xml:space="preserve">Conocimiento del riesgo.
</t>
    </r>
    <r>
      <rPr>
        <sz val="11"/>
        <rFont val="Calibri"/>
        <family val="2"/>
        <scheme val="minor"/>
      </rPr>
      <t>La Aseguradora  manifiesta  que conoce el riesgo y que partiendo de esta base ha hecho la tasación y ha establecido los términos y condiciones para la presentación de su propuesta y posterior contratación de la cobertura, por consiguiente deja constancia del conocimiento y aceptación de los riesgos, las circunstancias y condiciones de los mismos.</t>
    </r>
  </si>
  <si>
    <r>
      <t xml:space="preserve">Concurrencia de amparos, cláusulas o condiciones. 
</t>
    </r>
    <r>
      <rPr>
        <sz val="11"/>
        <rFont val="Calibri"/>
        <family val="2"/>
        <scheme val="minor"/>
      </rPr>
      <t>Queda entendido, convenido y aceptado, que si dos o más amparos, cláusulas o condiciones otorgan cobertura a un mismo evento, se indemnizará con base en aquella que ofrezca mayor protección para los intereses del asegurado. De igual manera prevalecerán los amparos, cláusulas o condiciones que otorguen coberturas sobre aquellos que las excluyan. En todo caso y ante cualquier discrepancia sobre cual es el amparo, cláusula o condición aplicable a un caso determinado, se aplicara aquella que determine el asegurado de acuerdo a su conveniencia.</t>
    </r>
  </si>
  <si>
    <r>
      <t xml:space="preserve">Definición  de evento. 
</t>
    </r>
    <r>
      <rPr>
        <sz val="11"/>
        <rFont val="Calibri"/>
        <family val="2"/>
        <scheme val="minor"/>
      </rPr>
      <t>Se entiende por evento una sola reclamación por una misma causa, en donde pueden estar comprometidos varios empleados del asegurado.</t>
    </r>
  </si>
  <si>
    <r>
      <t>Definición de reclamo:</t>
    </r>
    <r>
      <rPr>
        <sz val="11"/>
        <rFont val="Calibri"/>
        <family val="2"/>
        <scheme val="minor"/>
      </rPr>
      <t xml:space="preserve"> 
Un requerimiento por escrito presentado a cualquier persona (titular de un cargo asegurado); un procedimiento del orden civil, administrativo, penal, fiscal o arbitral en que se pretenda una indemnización u otro remedio legal por un acto culposo específico y con respecto a personas aseguradas; una investigación. 
Un reclamo incluye un procedimiento en calidad de accionista. Los asegurados podrán notificar a la aseguradora durante la vigencia de la póliza, actos incorrectos o situaciones concretas que pudieran dar origen a una reclamación futura; si posteriormente estos hechos se materializan en una reclamación, se entenderá que la reclamación afectará la vigencia en la cual se haya notificado del requerimiento, procedimiento civil, administrativo, penal, fiscal, arbitral o investigación. En todo caso se aclara que los términos de prescripción contarán a partir del momento en que se presente la reclamación.</t>
    </r>
  </si>
  <si>
    <r>
      <t xml:space="preserve">Definición de siniestro: 
</t>
    </r>
    <r>
      <rPr>
        <sz val="11"/>
        <rFont val="Calibri"/>
        <family val="2"/>
        <scheme val="minor"/>
      </rPr>
      <t>Para efectos de esta póliza se entiende por siniestro toda reclamación formulada por escrito (indicando el daño y el valor pretendido) por el tercero al asegurado con ocasión del ejercicio de sus funciones como administrador o director de la entidad tomadora y que derive o pueda derivar en un perjuicio que dé origen a una responsabilidad amparada por esta póliza.</t>
    </r>
  </si>
  <si>
    <r>
      <t xml:space="preserve">Designación de bienes asegurados. </t>
    </r>
    <r>
      <rPr>
        <sz val="11"/>
        <rFont val="Calibri"/>
        <family val="2"/>
        <scheme val="minor"/>
      </rPr>
      <t>Queda entendido, convenido y aceptado que la compañía acepta el título, nombre, denominación y/o nomenclatura con que el asegurado identifica o describe los bienes asegurados en sus registros, inventarios, bases de datos o similares, siempre y cuando la definición este de acuerdo a la naturaleza física de los mismos.</t>
    </r>
  </si>
  <si>
    <r>
      <t xml:space="preserve">Designación de ajustadores. </t>
    </r>
    <r>
      <rPr>
        <sz val="11"/>
        <rFont val="Calibri"/>
        <family val="2"/>
        <scheme val="minor"/>
      </rPr>
      <t>Queda entendido, convenido y aceptado que, en caso de siniestros amparados por la presente póliza que requieran la asignación de un perito ajustador, la Aseguradora efectuará su contratación previo acuerdo y aprobación del Asegurado.</t>
    </r>
  </si>
  <si>
    <r>
      <t xml:space="preserve">Designación de abogados. </t>
    </r>
    <r>
      <rPr>
        <sz val="11"/>
        <rFont val="Calibri"/>
        <family val="2"/>
        <scheme val="minor"/>
      </rPr>
      <t>Mediante esta cláusula, la aseguradora autorizará el abogado encargado de la defensa del funcionario asegurado, con la sola presentación de una cotización.</t>
    </r>
  </si>
  <si>
    <r>
      <t xml:space="preserve">Diversidad  en las exclusiones: 
</t>
    </r>
    <r>
      <rPr>
        <sz val="11"/>
        <rFont val="Calibri"/>
        <family val="2"/>
        <scheme val="minor"/>
      </rPr>
      <t>Ningún hecho con el conocimiento de algún asegurado será imputado a otro asegurado para efectos de determinar la cobertura bajo la póliza, es decir; la reticencia o inexactitud de un asegurado en la declaración del estado del riesgo, no se hará extensiva a los demás asegurados de la póliza.</t>
    </r>
  </si>
  <si>
    <r>
      <t xml:space="preserve">Errores, omisiones e inexactitudes. 
</t>
    </r>
    <r>
      <rPr>
        <sz val="11"/>
        <rFont val="Calibri"/>
        <family val="2"/>
        <scheme val="minor"/>
      </rPr>
      <t>El tomador está obligado a declarar sinceramente los hechos y circunstancias que determinen el estado del riesgo.  La inexactitud sobre hechos o circunstancias que, conocidas por la compañía, la hubieren retraído de celebrar el contrato o inducido a estipular condiciones más onerosas, produce la nulidad relativa del seguro. El tomador está obligado a declarar sinceramente los hechos y circunstancias que determinen el estado del riesgo.  La inexactitud sobre hechos o circunstancias que, conocidas por la compañía, la hubieren retraído de celebrar el contrato o inducido a estipular condiciones más onerosas, produce la nulidad relativa del seguro. 
Sin embargo, si se incurriere en errores, omisiones e inexactitudes imputables al tomador o al asegurado, el contrato no será nulo ni habrá lugar a la aplicación del inciso tercero del artículo 1058 del Código de Comercio sobre reducción porcentual de la prestación asegurada.  En este caso se deberá pagar la prima adecuada al verdadero estado del riesgo.</t>
    </r>
  </si>
  <si>
    <r>
      <t xml:space="preserve">Extensión de cobertura para el cubrimiento de organismos adscritos o vinculados. Sublimite 30%. </t>
    </r>
    <r>
      <rPr>
        <sz val="11"/>
        <rFont val="Calibri"/>
        <family val="2"/>
        <scheme val="minor"/>
      </rPr>
      <t>La cobertura se extiende a los funcionarios de las entidades adscritas o vinculadas a la entidad</t>
    </r>
    <r>
      <rPr>
        <b/>
        <sz val="11"/>
        <rFont val="Calibri"/>
        <family val="2"/>
        <scheme val="minor"/>
      </rPr>
      <t xml:space="preserve">, </t>
    </r>
    <r>
      <rPr>
        <sz val="11"/>
        <rFont val="Calibri"/>
        <family val="2"/>
        <scheme val="minor"/>
      </rPr>
      <t>que se hayan incluido como tales en la póliza. Igualmente la cobertura se extenderá  los funcionarios de las entidades que en el futuro lleguen a ser adscritas o vinculadas a partir de la aceptación de la aseguradora.</t>
    </r>
  </si>
  <si>
    <r>
      <t xml:space="preserve">Extensión de cobertura
</t>
    </r>
    <r>
      <rPr>
        <sz val="11"/>
        <rFont val="Calibri"/>
        <family val="2"/>
        <scheme val="minor"/>
      </rPr>
      <t>Con término de 24 meses y cobro adicional máximo del 50% de la prima anual . Bajo esta cláusula, queda expresamente acordado que la cobertura del seguro se extiende por el período de 24 meses, para amparar las reclamaciones que se formulen con posterioridad al vencimiento de la vigencia de la póliza, exclusivamente respecto de actos incorrectos y eventos cubiertos bajo la misma y ocurridos durante la referida vigencia. Esta condición opera únicamente en el caso de que la póliza sea cancelada o no renovada por la aseguradora.</t>
    </r>
  </si>
  <si>
    <r>
      <t xml:space="preserve">Experticio técnico. </t>
    </r>
    <r>
      <rPr>
        <sz val="11"/>
        <rFont val="Calibri"/>
        <family val="2"/>
        <scheme val="minor"/>
      </rPr>
      <t>Queda entendido, convenido y aceptado que en el evento de existir discrepancia entre la compañía y el asegurado en cuanto a si el siniestro constituye una pérdida o con relación a otros aspectos de orden técnico, la cuestión será sometida a la decisión de técnicos expertos en la actividad que desarrolla el asegurado, según los intereses afectados por el siniestro, siguiendo el procedimiento que para tal regulación preveen los artículos 2026 y siguientes del Código de Comercio.</t>
    </r>
  </si>
  <si>
    <t>Gastos de defensa originados en acción de repetición o llamamiento en garantía con fines de repetición iniciados por la UNIVERSIDAD, contra los servidores públicos amparados.</t>
  </si>
  <si>
    <t>Inclusión de entidades que sean absorbidas, constituidas o que adquieran el carácter de subsidiarias con posterioridad al inicio de vigencia de la póliza con cobro de prima</t>
  </si>
  <si>
    <t xml:space="preserve">Libre escogencia de abogado para la defensa. </t>
  </si>
  <si>
    <r>
      <t xml:space="preserve">Modificación a cargos
</t>
    </r>
    <r>
      <rPr>
        <sz val="11"/>
        <rFont val="Calibri"/>
        <family val="2"/>
        <scheme val="minor"/>
      </rPr>
      <t xml:space="preserve">Queda entendido, convenido y aceptado que si durante la vigencia de la presente póliza se presentan cambio(s) de denominaciones a cargos, éstos se consideran automáticamente incorporados en la póliza. </t>
    </r>
  </si>
  <si>
    <r>
      <t xml:space="preserve">Modificaciones a favor del asegurado. 
</t>
    </r>
    <r>
      <rPr>
        <sz val="11"/>
        <rFont val="Calibri"/>
        <family val="2"/>
        <scheme val="minor"/>
      </rPr>
      <t>Los proponentes deben contemplar bajo esta cláusula, que los cambios o modificaciones a las condiciones de la presente póliza, serán acordados mutuamente entre la compañía y el asegurado. El certificado, documento o comunicaciones que se expidan para formalizarlos debe ser firmado, en señal de aceptación, por un representante legal del asegurado o funcionario autorizado, prevaleciendo sobre las condiciones de esta póliza. No obstante si durante la vigencia de la póliza se presentan modificaciones en las condiciones del seguro, legalmente aprobadas que representen un beneficio a favor del asegurado, tales modificaciones se consideran automáticamente incorporadas.</t>
    </r>
  </si>
  <si>
    <t>No aplicación de tarifa de colegios de abogados como limitación a los honorarios de abogados</t>
  </si>
  <si>
    <r>
      <t xml:space="preserve">No Subrogación. </t>
    </r>
    <r>
      <rPr>
        <sz val="11"/>
        <rFont val="Calibri"/>
        <family val="2"/>
        <scheme val="minor"/>
      </rPr>
      <t>Al indemnizar un siniestro la compañía se subroga, por ministerio de la ley y hasta concurrencia de su importe, en los derechos del Asegurado contra las personas responsables del siniestro, no obstante la Compañía renuncia expresamente a ejercer sus derechos de subrogación contra:
1. Cualquier persona o Entidad que sea un Asegurado bajo la póliza.
2. Cualquier filial, subsidiaria u operadora del asegurado.
3. Cualquier miembro de la Junta Directiva o cualquier empleado o dependiente del Asegurado, salvo el caso en que los daños hayan sido causados intencionalmente por ellos.</t>
    </r>
  </si>
  <si>
    <t>Pago de honorarios por parte de la aseguradora directamente al abogado designado para el caso, o mediante anticipo, según lo solicite el asegurado en cualquier tipo de procesos, salvo los penales donde operará por reembolso.</t>
  </si>
  <si>
    <r>
      <t xml:space="preserve">Pago de indemnizaciones "en nombre de " y no mediante reembolso. </t>
    </r>
    <r>
      <rPr>
        <sz val="11"/>
        <rFont val="Calibri"/>
        <family val="2"/>
        <scheme val="minor"/>
      </rPr>
      <t>Queda entendido, convenido y aceptado que en caso de siniestro amparado por este seguro, la seguradora otorga la posibilidad de efectuar directamente el pago de la indemnización a las personas que designe el asegurado, en nombre de este. En todo caso se requerirá previa y expresa solicitud del representante legal o de quien esté facultado para ello.</t>
    </r>
  </si>
  <si>
    <r>
      <t xml:space="preserve">Pago de indemnizaciones a elección de la Entidad. </t>
    </r>
    <r>
      <rPr>
        <sz val="11"/>
        <rFont val="Calibri"/>
        <family val="2"/>
        <scheme val="minor"/>
      </rPr>
      <t>Queda entendido, convenido y aceptado, que en caso de siniestro amparado por este seguro, el asegurado tendrá la facultad de decidir si el pago de la indemnización se efectuará a su nombre o a nombre de una persona diferente.</t>
    </r>
  </si>
  <si>
    <t>Periodo adicional de descubrimiento de 24 meses con cobro del 50% de la prima de la vigencia.</t>
  </si>
  <si>
    <r>
      <t xml:space="preserve">Revocación por parte del asegurado sin penalización (Liquidación a corto plazo)
</t>
    </r>
    <r>
      <rPr>
        <sz val="11"/>
        <rFont val="Calibri"/>
        <family val="2"/>
        <scheme val="minor"/>
      </rPr>
      <t>El Oferente debe contemplar bajo esta cláusula que la póliza podrá ser revocada unilateralmente por el Asegurado en cualquier momento de la vigencia del seguro, mediante noticia escrita enviada a su dirección comercial o a su última dirección registrada. La prima de seguro no devengada será liquidada a prorrata.</t>
    </r>
  </si>
  <si>
    <t>Responsabilidad civil profesional, siempre y cuando la responsabilidad civil profesional se derive de las funciones del cargo asegurado.</t>
  </si>
  <si>
    <t>Restablecimiento automático del valor asegurado hasta por una (1) vez con cobro de prima adicional a prorrata</t>
  </si>
  <si>
    <t>Se aseguran los funcionarios que han ocupado, ocupan u ocuparán los cargos asegurados.</t>
  </si>
  <si>
    <t>Se cubre la responsabilidad por transferencia por muerte, incapacidad e insolvencia de los asegurados.</t>
  </si>
  <si>
    <r>
      <t xml:space="preserve">Solución de conflictos. </t>
    </r>
    <r>
      <rPr>
        <sz val="11"/>
        <rFont val="Calibri"/>
        <family val="2"/>
        <scheme val="minor"/>
      </rPr>
      <t>Los conflictos que se presenten durante la ejecución del objeto contractual, se solucionarán preferiblemente mediante los mecanismos de arreglo directo y conciliación.</t>
    </r>
  </si>
  <si>
    <t>Gastos de defensa para investigaciones por multas y sanciones y silencios administrativos positivos</t>
  </si>
  <si>
    <t>Cobertura para reclamaciones resultantes en la falla en el mantenimiento o la contratación de seguros.</t>
  </si>
  <si>
    <t>Cobertura para reclamaciones de carácter laboral</t>
  </si>
  <si>
    <t>Reclamaciones de carácter laboral surgidas de un acto incorrecto real o presunto contra cualquier trabajador al servicio de la entidad.</t>
  </si>
  <si>
    <t>Aceptación de gastos judiciales y/o costos de defensa.</t>
  </si>
  <si>
    <t>Mediante esta condición, queda expresamente acordado que la aseguradora se pronunciará sobre la cotización de honorarios del abogado, gastos judiciales y/o costos de defensa, máximo dentro de los cinco (5) días hábiles siguientes al recibo de la documentación que acredite los mismos. En caso contrario de entenderán aceptados los honorarios de abogado, de conformidad con la(s) cotización(es) presentada(s) por la entidad tomadora del seguro. El no pago dentro del plazo antes señaldo generará intereses moratorios.</t>
  </si>
  <si>
    <t>Restablecimiento del límite asegurado para Gastos de Defensa hasta una (1) vez, cuando se agote el límite basico contratado.</t>
  </si>
  <si>
    <t xml:space="preserve">Amparo para cargos por dolo, la cobertura opera por reembolso si el funcionario resultare inocente. </t>
  </si>
  <si>
    <t xml:space="preserve">Cobertura para gastos de defensa sin aplicar la exclusión de responsabilidad civil profesional, siempre y cuando la responsabilidad civil profesional, esté dentro de las funciones del cargo asegurado. </t>
  </si>
  <si>
    <t xml:space="preserve">Eliminación de garantías. </t>
  </si>
  <si>
    <t>Gastos Médicos</t>
  </si>
  <si>
    <t>Cláusula de aplicación de condiciones particulares</t>
  </si>
  <si>
    <t>Gastos y Costos por concepto de constitución de cauciones exigidas por las autoridades o necesarias para ejercitar derechos dentro de cualquier proceso civil,  disciplinario, administrativo, de responsabilidad fiscal o penal, iniciado como consecuncia de todo acto u omisión, objeto de cobertura por este seguro. Sublímite de $40.000.000 evento $80.000.000 en el agregado anual.</t>
  </si>
  <si>
    <t>No aplican Deducibles</t>
  </si>
  <si>
    <r>
      <rPr>
        <b/>
        <sz val="11"/>
        <rFont val="Calibri"/>
        <family val="2"/>
        <scheme val="minor"/>
      </rPr>
      <t>Ampliación del plazo para aviso de no renovación o prórroga de la póliza</t>
    </r>
    <r>
      <rPr>
        <sz val="11"/>
        <rFont val="Calibri"/>
        <family val="2"/>
        <scheme val="minor"/>
      </rPr>
      <t>. En el caso de que la aseguradora decida no otorgar renovación o prorroga  del contrato de seguro,  deberá dar aviso de ello al asegurado con no menos de noventa (90) días de antelación a la fecha de vencimiento de la póliza, en caso contrario se dará por entendido que la Aseguradora acepta la renovación o prorroga, previa autorización de la Entidad , hasta el límite legal establecido en la Ley 80 de 1993, para la adición de los contratos y manteniendo las mismas condiciones ofertadas en este proceso.</t>
    </r>
  </si>
  <si>
    <r>
      <rPr>
        <b/>
        <sz val="11"/>
        <rFont val="Calibri"/>
        <family val="2"/>
        <scheme val="minor"/>
      </rPr>
      <t>Anticipo de indemnización del 60% para procesos penales.</t>
    </r>
    <r>
      <rPr>
        <sz val="11"/>
        <rFont val="Calibri"/>
        <family val="2"/>
        <scheme val="minor"/>
      </rPr>
      <t xml:space="preserve">
Mediante la presente cláusula queda entendido, convenido y aceptado que en caso de siniestro y a petición escrita del asegurado, la Aseguradora anticipará pagos parciales para procesos en etapa penal del valor del reclamo, con base en el valor de la estimación preliminar de la pérdida (No se acepta el requerimiento de ningún requisito adicional para realizar el anticipo), para adelantar el pago de la indemnización.  En caso de que el anticipo o suma de anticipos que la compañía adelante al asegurado llegare a exceder la suma total indemnizable a que tenga derecho, éste se compromete a devolver inmediatamente el exceso pagado.</t>
    </r>
  </si>
  <si>
    <t>Experticia Técnico</t>
  </si>
  <si>
    <t>Propiedades  Adyacentes</t>
  </si>
  <si>
    <t>El presente seguro se extiende a amparar la responsabilidad que se deriva de daños a causa de vibración,  eliminación o debilitamiento de elementos portantes, Hundimiento de terreno, derrumbes y/o deslizamiento de tierra, asentamiento, inundaciones, desbordamiento y anegaciones por aguas represadas, siempre que hayan sido causadas por el asegurado, para ello rigen las siguientes condiciones previas:</t>
  </si>
  <si>
    <t>Responsabilidad civil por Daños en construcciones Subterráneas</t>
  </si>
  <si>
    <t>Responsabilidad civil derivada del transporte de mercancías, únicamente si tiene que ver con la actividad del asegurado (incluyendo materiales azarosos y combustibles). Este amparo se limita a cubrir los daños que se cause a terceros durante el transporte, queda excluido cualquier daño a la mercancía manipulada y/o transportada y al vehículo transportador.</t>
  </si>
  <si>
    <t>Responsabilidad Civil como consecuencia de montajes o ejecución de obras. Esta cobertura operará en exceso de las pólizas del contratista o subcontratista.</t>
  </si>
  <si>
    <t>Uso de maquinaria y equipos de trabajo dentro y fuera de los predios del asegurado</t>
  </si>
  <si>
    <t>Imprudencia, Impericia y Negligencia</t>
  </si>
  <si>
    <t>Aviso de siniestro 90 días</t>
  </si>
  <si>
    <t>Modificaciones a favor del Asegurado</t>
  </si>
  <si>
    <t>Amparo automático para nuevos predios operaciones 90 días</t>
  </si>
  <si>
    <t>Anticipo de Indemnizaciones 50%</t>
  </si>
  <si>
    <t>Costos o intereses de Mora</t>
  </si>
  <si>
    <t>Gastos Médicos Hospitalarios</t>
  </si>
  <si>
    <t>Designación de Ajustadores</t>
  </si>
  <si>
    <t>Indemnización por clara evidencia sin que exista previo fallo Judicial</t>
  </si>
  <si>
    <t>Modificación de condiciones</t>
  </si>
  <si>
    <t>Costas Legales</t>
  </si>
  <si>
    <t>Gastos y expensa Judiciales decretados a favor de cualquier reclamante contra el asegurado</t>
  </si>
  <si>
    <t>Asistencia Jurídica en proceso penal, Administrativo y civil</t>
  </si>
  <si>
    <t>Predios, Labores y operaciones</t>
  </si>
  <si>
    <t>Responsabilidad Civil Médica</t>
  </si>
  <si>
    <t>Responsabilidad civil cruzada</t>
  </si>
  <si>
    <r>
      <t>Gastos médicos, Sublímitado al 50% del valor asegurado</t>
    </r>
    <r>
      <rPr>
        <sz val="11"/>
        <rFont val="Calibri"/>
        <family val="2"/>
      </rPr>
      <t>. Sin aplicación de deducible.</t>
    </r>
  </si>
  <si>
    <t>Gastos de Defensa 50%</t>
  </si>
  <si>
    <t>Conocimiento del Riesgo de los Predios y/o actividades, por parte del asegurador.</t>
  </si>
  <si>
    <t>Queda entendido, convenido y aceptado que en el evento de que el asegurado, por error u omisión, no haya informado bienes muebles o inmuebles al inicio de la cobertura, sobre los cuales éste tuviere interés asegurable pro realizar labores o prácticas; las coberturas y amparos adicionales de esta póliza se extenderán automáticamente a dichos bienes mínimo hasta por un límite de $6.000.000.000 y por un periodo de 90 días. La prima adicional se liquidará con base en las tasas contratadas. Si vencido este plazo no se ha informado a la Compañía, cesará el amparo.</t>
  </si>
  <si>
    <t>Errores y omisiones , inexactitudes no intencionales</t>
  </si>
  <si>
    <t>Se otorga por reembolso bajo la definición y sublimite establecido para la cobertura de Gastos de Defensa</t>
  </si>
  <si>
    <t>Variaciones del riesgo:</t>
  </si>
  <si>
    <t>Concurrencia de amparos, cláusulas y/o condiciones</t>
  </si>
  <si>
    <t>Revocación por parte del Asegurado sin penalización</t>
  </si>
  <si>
    <t>No subrogación contra empleados del asegurado. Siempre y cuando no exista dolo.</t>
  </si>
  <si>
    <r>
      <rPr>
        <b/>
        <sz val="11"/>
        <rFont val="Calibri"/>
        <family val="2"/>
        <scheme val="minor"/>
      </rPr>
      <t>Selección de profesionales para la defensa:</t>
    </r>
    <r>
      <rPr>
        <sz val="11"/>
        <rFont val="Calibri"/>
        <family val="2"/>
        <scheme val="minor"/>
      </rPr>
      <t xml:space="preserve"> Los profesionales encargados de la defensa, corresponderá a la Universidad , o a los funcionarios que ésta designe, quienes para su aprobación presentarán a la Aseguradora la propuesta correspondiente. La Aseguradora podrá previo común acuerdo con la Universidad, asumir la defensa de cualquier litigio o procedimiento legal a nombre del asegurado, a través de abogados elegidos por éste.</t>
    </r>
  </si>
  <si>
    <r>
      <rPr>
        <b/>
        <sz val="11"/>
        <color theme="1"/>
        <rFont val="Calibri"/>
        <family val="2"/>
        <scheme val="minor"/>
      </rPr>
      <t>Restablecimiento automático del valor asegurado por pago de siniestro</t>
    </r>
    <r>
      <rPr>
        <sz val="11"/>
        <color theme="1"/>
        <rFont val="Calibri"/>
        <family val="2"/>
        <scheme val="minor"/>
      </rPr>
      <t xml:space="preserve">, </t>
    </r>
    <r>
      <rPr>
        <sz val="11"/>
        <rFont val="Calibri"/>
        <family val="2"/>
      </rPr>
      <t xml:space="preserve">El Oferente debe contemplar bajo esta cláusula,  que no obstante que el límite  asegurado se reduce en caso de siniestro, tal límite se entenderá restablecido desde el momento del siniestro en el importe correspondiente. </t>
    </r>
  </si>
  <si>
    <t xml:space="preserve">Por medio de la presente cláusula y no obstante lo estipulado en las condiciones generales de la póliza, el asegurado podrá dar aviso de la ocurrencia del siniestro o de que tuvo conocimiento del siniestro en un término máximo de 90 días, siguientes a la fecha en que haya conocido o debido conocer la ocurrencia del mismo. </t>
  </si>
  <si>
    <r>
      <rPr>
        <b/>
        <sz val="11"/>
        <rFont val="Calibri"/>
        <family val="2"/>
        <scheme val="minor"/>
      </rPr>
      <t>Período de Retroactividad:</t>
    </r>
    <r>
      <rPr>
        <sz val="11"/>
        <rFont val="Calibri"/>
        <family val="2"/>
        <scheme val="minor"/>
      </rPr>
      <t xml:space="preserve"> 1 enero de 2.012.</t>
    </r>
  </si>
  <si>
    <t>CONDICIONES BÁSICAS TÉCNICAS OBLIGATORIAS</t>
  </si>
  <si>
    <t xml:space="preserve">Amparar los gastos medicos de enfermedades de Alto Costo definidas  en el amparo basico </t>
  </si>
  <si>
    <r>
      <t xml:space="preserve"> ASEGURADO: </t>
    </r>
    <r>
      <rPr>
        <sz val="11"/>
        <rFont val="Arial Narrow"/>
        <family val="2"/>
      </rPr>
      <t>UNIDAD DE SALUD DE LA UNIVERSIDAD DEL CAUCA</t>
    </r>
  </si>
  <si>
    <r>
      <t xml:space="preserve">UBICACIÓN: </t>
    </r>
    <r>
      <rPr>
        <sz val="11"/>
        <rFont val="Arial Narrow"/>
        <family val="2"/>
      </rPr>
      <t>Republica de Colombia</t>
    </r>
  </si>
  <si>
    <t>ESPECIFICACIONES TÉCNICAS OBLIGATORIAS</t>
  </si>
  <si>
    <r>
      <rPr>
        <b/>
        <sz val="11"/>
        <rFont val="Arial Narrow"/>
        <family val="2"/>
      </rPr>
      <t xml:space="preserve">Especificaciones técnicas mínimas obligatorias del seguro a contratar - póliza de seguro de enfermedades de alto costo - para la opción patologías nombradas </t>
    </r>
    <r>
      <rPr>
        <sz val="11"/>
        <rFont val="Arial Narrow"/>
        <family val="2"/>
      </rPr>
      <t xml:space="preserve">
El modelo de póliza sugerido para la UNIDAD DE SALUD DE LA UNIVERSIDAD DEL CAUCA, tiene coberturas del Régimen “Subsidiado” por tratarse de coberturas integrales y que le permiten a la UNIDAD DE SALUD DE LA UNIVERSIDAD DEL CAUCA, mayor cubrimiento vía póliza para los gastos de IV nivel, más allá de lo que permitirían las definiciones de “Alto Costo” para el Régimen Subsidiado.
Se proponen tres (3) amparos adicionales a los del Régimen Contributivo (Trauma Mayor, Congénitas y Trasplantes).
Se propone incorporar las adecuaciones realizadas por el Consejo Nacional de Seguridad Social en Salud (CNSSS), en su Acuerdo No.305 de 2005, tratando de cubrir otros eventos no incluidos en los Regímenes anteriores.
</t>
    </r>
  </si>
  <si>
    <t>La compañía de seguros reconocerá hasta el monto de la cobertura máxima pactada, el costo de los servicios médicos prestados, durante la vigencia de la póliza, por Instituciones Prestadoras de Servicios de Salud (IPS) debidamente autorizadas por el tomador (la UNIDAD DE SALUD DE LA UNIVERSIDAD DEL CAUCA NIT : 891.500.319-2), derivados de las atenciones y/o tratamientos médicos practicados a los afiliados bajo el régimen especial de las universidades, que resulten afectados por patologías de alto costo, definidas y reguladas como tales por las disposiciones legales vigentes, de acuerdo con el Decreto No.806 de 1998, Resolución 5261 de 1994, Acuerdo No.72 de 1997 del CNSSS, Acuerdo No.228 de 2002, Acuerdo No.110 de 1998, Acuerdo No.254 de 2003 y Acuerdo No.306 de 2005, Acuerdo CRES 008 de 2010 y sus modificaciones, Resolución No. 5521 de 2013 con sus Anexos expedidos por el Ministerio de Salud y Protección Social, al igual que las demás normas concordantes y reglamentarias que se expidan en un futuro y que regulen la materia, entendiéndose éstas incorporadas y adecuadas automáticamente.</t>
  </si>
  <si>
    <t xml:space="preserve">Amparando los riesgos potenciales a que pueden estar expuestos los usuarios adscritos al servicio de salud de la UNIDAD DE SALUD DE LA UNIVERSIDAD DEL CAUCA en cuanto a enfermedades de alto costo, y presentar una propuesta de manejo de los mismos, teniendo en cuenta los siguientes aspectos:
</t>
  </si>
  <si>
    <t>Se encuentran definidas como Enfermedades de Alto Costo objeto de la cobertura de la presente póliza las siguientes:</t>
  </si>
  <si>
    <t>ESPECIFICACIONES MINIMAS BASICAS OBLIGATORIAS</t>
  </si>
  <si>
    <t>AMPAROS SUBLIMITADOS OBLIGATORIOS</t>
  </si>
  <si>
    <t>ENFERMEDADES DE ALTO COSTO</t>
  </si>
  <si>
    <t>CASOS DE PACIENTES CON ENFERMEDAD CARDIOVASCULAR 
Se cubre la atención ambulatoria y hospitalaria de los casos de pacientes con diagnóstico de enfermedades cardiacas, de aorta torácica y abdominal, vena cava, vasos pulmonares y renales, de cualquier etiología y en cualquier grupo de edad que requieran atención quirúrgica, incluyendo las tecnologías en salud de cardiología y hemodinamia para diagnóstico, control y tratamiento, así como la atención hospitalaria de los casos de Infarto Agudo al Miocardio.
Se cubren Intervenciones quirúrgicas para lesiones congénitas o adquiridas, incluido el trasplante del corazón y la cardiectomía del donante y el transporte o preparación del órgano en los casos de trasplante de corazón.
Incluye los derechos de hospitalización de la complejidad necesaria.
La cobertura se establece a partir de la prescripción del procedimiento por parte del profesional de la salud tratante e incluye:
• En la fase pre-operatoria, las tecnologías en salud, actividades, procedimientos e intervenciones de complementación diagnóstica necesarias para la determinación de riesgos quirúrgicos y/o anestésicos.</t>
  </si>
  <si>
    <t>Dentro de las patologías no quirúrgicas están amparadas la Enfermedad Coronaria Severa, la Angina Inestable y el Infarto Agudo al Miocardio no necesariamente en Unidad de Cuidado Intensivo pero si atendidos en Unidad de Cuidado Coronario o Cuidado Intermedio. Dentro de este tipo de patologías se encuentran las detalladas a continuación, cubiertas dentro de la póliza con cargo al Alto Costo: Tratamiento hospitalario para Cor-Pulmonar Agudo, Bloqueo A-V y Arritmias Severas como Extrasístole Ventricular Multifocal y Enfermedad del Nodo Sinusal, Inestabilidad Hemodinámica secundaria a patología cardiaca, pacientes con fallo de bomba que requieran monitoreo continuo y pacientes post reanimación secundaria a patología cardiovascular, hemodinámicamente inestables, sometidos a dichas maniobras en áreas distintas a Cuidado Intensivo</t>
  </si>
  <si>
    <t>• En la fase postoperatoria, el manejo ambulatorio y hospitalario por parte del profesional de la salud tratante y de las complicaciones del procedimiento y  de las complicaciones anestésicas por el anestesiólogo hasta cuando el paciente es dado de alta para el evento quirúrgico respectivo.
Adicionalmente están incluidas las siguientes tecnologías en salud:
1. Revisión (reprogramación de aparato marcapaso SOD, identificada con el código 378500 durante los primeros treinta (30) días posteriores al egreso.
2. Stent coronario convencional o no recubierto según recomendación del médico tratante. La prótesis endovascular stent coronario recubierto y no recubierto.
3. Stent coronario medicado.
4. La cardiectomía del donante y el transporte o preparación del órgano en los casos de trasplante de corazón.
5. Trasplante de corazón.
6. Colocación de Marcapaso.
7. Procedimientos de Trombolisis.
8. Cateterismos Cardiacos Programados o de Urgencias.
9. Las actividades, intervenciones y procedimientos de medicina física y rehabilitación a saber: sesiones de rehabilitación cardiaca para los casos quirúrgicos contemplados, el control médico y el tratamiento posterior.</t>
  </si>
  <si>
    <t xml:space="preserve">2.4.3 CASOS DE PACIENTES EN CUALQUIER EDAD CON DIAGNÓSTICO DE INSUFICIENCIA RENAL AGUDA O CRÓNICA.
Atención  integral  necesaria  en   casos de pacientes en cualquier edad con diagnóstico de insuficiencia renal aguda o crónica, con actividades, procedimientos, las tecnologías de salud e intervenciones de cualquier complejidad necesaria para la atención de la insuficiencia renal y/o sus complicaciones inherentes a la insuficiencia renal, entendiéndose como tal todas las actividades, procedimientos e intervenciones y servicios en el ámbito ambulatorio y hospitalario, incluyendo:
La atención integral del paciente con Insuficiencia  Renal Aguda o Crónica incluyendo las patologías y complicaciones secundarias a la enfermedad en la atención de urgencias con o sin procedimiento y complicaciones inherentes a la insuficiencia renal:
• Atención especializada de complicaciones derivadas de la afección y/o del     tratamiento.
• La hemodiálisis y la diálisis peritoneal.
• Cubrir los estudios pre-trasplante del donante efectivo.
• El trasplante renal al paciente y la nefrectomía del donante.
• El control permanente del trasplantado renal.
• El control del donante hasta que sea dado de alta por el procedimiento quirúrgico (nefrectomía). 
</t>
  </si>
  <si>
    <t xml:space="preserve">En el transplante renal cubre la nefrectomía del donante efectivo y el control permanente del trasplantado renal.  
Incluye el acto quirúrgico de extracción, transporte del órgano, estudios inmunológicos, del donante efectivo y del receptor, procedimiento del implante, tratamiento de las complicaciones y control postoperatorio, así como los medicamentos inmunosupresores. 
Cubre la realización de la fístula arteriovenosa, injerto, colocación de catéteres, exámenes de laboratorio, controles por especialista en nefrología.
En los servicios de la unidad de nefrología para hemodiálisis o diálisis peritoneal por sesión se incluyen como derechos de sala los siguientes:
• La dotación y servicios de enfermería.
• La utilización de los equipos y elementos propios de la unidad.
• Servicios generales como públicos y de aseo.
La atención mensual integral por paciente en diálisis peritoneal ambulatoria por insuficiencia renal crónica incluye:
• Controles médicos
• Cambios de equipo de infusión
• Readiestramiento
</t>
  </si>
  <si>
    <t xml:space="preserve">Si los procedimientos de hemodiálisis o diálisis peritoneal se realizan en la unidad de cuidado intensivo no se reconocerán derechos de sala.
Se incluyen las complicaciones presentadas cuando exista una clara causa – efecto generado como consecuencia de la hemodiálisis o diálisis peritoneal.
En los casos en los cuales el paciente necesariamente deba recibir un medicamento fuera de este listado se debe solicitar autorización por escrito y con resumen de historia clínica soportando debidamente la indicación del mismo.
 PRE-DIÁLISIS
• Manejo de complicaciones propias de la Uremia
• Edema pulmonar
• Trastorno hidroelectrolítico, Hipocalcemia, Hiperkalemia, Híper/hiponatremia, hipofosfatemia.
• Pericarditis Urémica
• Encefalopatía Urémica.
• Complicaciones derivadas de la implantación del catéter y/o fístula, Injerto Av.
</t>
  </si>
  <si>
    <t xml:space="preserve">HEMODIÁLISIS
• Síndrome convulsivo posterior a procedimiento
• Embolia Aérea
• Derrame pleural
• Angio Absceso de sitio de colocación de catéter central
• Sepsis
• Tunelización de catéter, infección de orificio, fístulas e injertos
• Trombos en sitio de inserción de catéter
• Desequilibrio post diálisis
</t>
  </si>
  <si>
    <t>DIÁLISIS PERITONEAL
• Peritonitis química Infecciosa
• Infección de orificios
• Fallas en la ultra filtración, sobrehidratación
• Fugas del líquido peritoneal (externa e  interna)
• Pericarditis
• Derrame Pleural.
• Y los demás criterios particulares que el especialista considere.
No incluye pacientes con Enfermedad Renal Crónica avanzada que no tengan diagnóstico de Insuficiencia Renal.</t>
  </si>
  <si>
    <t>MANEJO MÉDICO QUIRURGICO DEL PACIENTE GRAN QUEMADO
Garantiza la atención integral necesaria en cualquier nivel de pacientes clasificados como Gran Quemado, entendiéndose como tal al paciente con alguno de los siguientes tipos de lesiones:
1. Quemaduras de mínimo 2° grado en más de 10% de superficie corporal.
2. Con quemaduras profundas en cara, manos, periné o pies, independientemente de su extensión.
3. Quemaduras del grosor total o profundo, en cualquier extensión, que afectan a manos, cara, ojos, oídos, pies  y perineo o zona ano genital.
4. Quemaduras complicadas por lesión por aspiración.
5. Quemaduras profundas y de mucosas, eléctricas y/o químicas (ácidos y entre otros químicos).
6. Quemaduras complicadas con fracturas y otros traumatismos importantes.
7. Quemaduras en pacientes de alto riesgo por ser menores de 5 años y mayores de 60 años o complicadas por enfermedades intercurrentes moderadas, severas o estado crítico previo. 
La cobertura comprende las actividades, tecnologías, procedimientos e intervenciones y servicios de cualquier nivel de complejidad, necesarios para su atención sea esta ambulatoria u hospitalaria incluyendo:
1. Internación en el servicio de hospitalización de cualquier complejidad, que se requiera para su manejo.
2. Las intervenciones quirúrgicas de cirugía plástica reconstructiva o funcional para el tratamiento de las secuelas y los derechos de hospitalización de la complejidad necesaria.
3. Las actividades, intervenciones y procedimientos de medicina física y rehabilitación de estos casos.</t>
  </si>
  <si>
    <t xml:space="preserve">Incluye Programa de Prevención de la transmisión vertical del VIH. 
Incluye el suministro de formula láctea para niños lactantes menores de seis (6) meses, hijos de mujeres VIH positivas según el criterio del médico o nutricionista tratante. 
Incluye Asesoría Psicológica para todos los afiliados cubiertos bajo este amparo.
La atención ambulatoria y hospitalaria, de la complejidad necesaria.
Los insumos y materiales requeridos.
El suministro de medicamentos antirretrovirales e inhibidores de proteasa establecidos en el manual de medicamentos vigente del sistema.
La carga viral del VIH.
Todos los estudios necesarios para el diagnóstico inicial del caso confirmado, así como los de complementación diagnóstica y de control.
Por portador se entiende a la persona que ya tiene el diagnóstico confirmado por laboratorio de conformidad con la guía de atención vigente. 
DEFINICIÓN DE SIDA: Todo individuo que tenga una prueba serológica positiva para VIH confirmada con western Blott o la prueba confirmatoria avalada según lo establecido en la guía para el manejo de VIH/SIDA.
Se incluyen actividades, intervenciones y procedimientos para hospitalización y/o tratamiento ambulatorio en caso de necesitarlo, y el control posterior al tratamiento.
ACLARACIÓN A LA COBERTURA: Se aclara que al aparecer nuevos exámenes que detecten con mayor precisión el virus y sean más costo efectivo que los anteriores y que estén reconocidos científicamente, serán válidos dentro de la cobertura de la póliza.
Se incluyen a pacientes con la definición anterior que presenten  cualquiera de las enfermedades consideradas como directamente asociadas al Síndrome de Inmunodeficiencia Humana. </t>
  </si>
  <si>
    <t>CASOS DE PACIENTES CON CÁNCER
La atención integral ambulatoria y hospitalaria con las tecnologías en salud y servicios de cualquier nivel necesarios para la confirmación diagnóstica y tratamiento, sin exclusiones en todos los estadios de la enfermedad del paciente con Cáncer que incluye además:
Todos los estudios necesarios para el diagnóstico inicial, confirmación diagnóstica, así como los de complementación diagnóstica, y de control. El tratamiento quirúrgico. 
Cubre cualquier tecnología médicamente reconocida, clínico o procedimental utilizado para la confirmación diagnóstica por parte del médico de los casos de cáncer que se encuentren contempladas en la Resolución  No. 5592 de 2015 del Ministerio de Salud y Protección Social o en las normas y anexos que la actualicen.
Los derechos de hospitalización de la complejidad necesaria.
Teniendo en cuenta la integralidad en el manejo del paciente con cáncer, en este amparo se incluye el cubrimiento económico de los estudios ANATOMOPATOLÓGICOS para la confirmación diagnóstica; siempre y cuando estos resulten positivos para malignidad, sean realizados de manera ambulatoria o durante una hospitalización, en aquellos casos que se confirmen, será cubierto el pago de los procedimientos y actividades realizadas para la confirmación diagnóstica.
No se hará necesario la exigencia del reporte de patología, cuando la toma de la muestra implique riesgo para la vida del paciente o disminución de su calidad de vida, siempre y cuando se evidencie a través de la clínica del paciente y con cualquier otro medio diagnóstico la existencia del tumor. Lo anterior también se aplicara en el evento en que el paciente muera.
Cuando el paciente se encuentre hospitalizado y se le diagnostique cáncer, toda esa hospitalización,  incluyendo los eventos anteriores a la confirmación diagnóstica deberá ser cubiertos por la Póliza, siempre y cuando estos tengan que ver con su patología de base.
Cubre la atención ambulatoria o con internación de la enfermedad en su fase terminal o cuando no haya posibilidad de recuperación, mediante terapia paliativa para el dolor y la disfuncionalidad,  terapia de mantenimiento y soporte psicológico, de ser requeridas durante el tiempo que sea necesario a juicio del médico tratante, siempre y cuando las tecnologías en salud estén contempladas en la Resolución No. 5592 de 2015 del Ministerio de Salud y Protección Social o las normas y anexos que la actualicen.</t>
  </si>
  <si>
    <t xml:space="preserve">Incluye 104 Kits de ostomía anuales para los pacientes con diagnóstico de cáncer de colon y recto y según la indicación del médico tratante. Cada Kit está constituido por: barrera (galleta o caralla), bolsa, cemento (pegante) y gancho (pinza). 
Tratamiento con quimioterapia, radioterapia, incluyendo la teleterapia con fotones con acelerador lineal, de conformidad con lo dispuesto en el Acuerdo 226 de 2002 del Consejo Nacional de Seguridad Social y la hormonoterapia para el cáncer y las normas que lo actualicen.
Quimioterapia: incluye los agentes quimio - terapéuticos para el cáncer autorizados en el POS y el costo por hospitalización para la quimioterapia. Numeral 6, artículo 87, Resolución 5261 de 1994 y el acuerdo CRES 008 de 2009 y sus modificaciones.
Radioterapia: incluye las aplicaciones de radiaciones ionizantes con fines terapéuticos en personas con cáncer, de los procedimientos referenciados en los numerales 1 al 5, artículo 87  de la Resolución 5261 de 1994. y el acuerdo CRES 008 de 2009 y sus modificaciones.
El manejo del dolor e intervenciones de tipo paliativo para el paciente terminal.
ACLARACIÓN A LA COBERTURA: La integralidad a la que se refiere la cobertura en cáncer se limita a la atención del paciente en lo que a su cáncer se refiere.  Las patologías no relacionadas con el cáncer no serán objeto de cobertura, de acuerdo con la pertinencia y el manejo del paciente.
</t>
  </si>
  <si>
    <t xml:space="preserve"> REEMPLAZOS ARTICULARES
Incluye los reemplazos articulares según lo contemplado en la Resolución No. 5592 de 2015 del Ministerio de Salud y Protección Social en su Anexo 2, y sus modificaciones, al igual que las demás normas concordantes y reglamentarias que se expidan en un futuro y que regulen la materia, entendiéndose éstas incorporadas y adecuadas automáticamente, incluyendo además:
Los procedimientos quirúrgicos, la prótesis y los servicios hospitalarios y ambulatorios en el nivel que se requiera para la atención.
Las tecnologías en salud de medicina física y rehabilitación para los pacientes sometidos a reemplazo.
La cobertura se establece a partir de la prescripción del procedimiento por parte del profesional de la salud tratante e incluye:
• En la fase pre-operatoria, las tecnologías en salud de complementación diagnóstica necesarias para la determinación de riesgos quirúrgicos y/o anestésicos.
• En la fase postoperatoria, el manejo ambulatorio y hospitalario por parte del profesional de la salud tratante y de las complicaciones del procedimiento hasta tanto el paciente es dado de alta para el evento quirúrgico respectivo.
• Comprende además conforme a lo dicta el Artículo 33 de la resolución 5261 de 1994 el “TRATAMIENTO PARA PACIENTE CRONICO QUE SUFRE PROCESO PATOLOGICO INCURABLE
El paciente crónico que sufre un proceso patológico incurable, previo concepto médico y para mejorar su calidad de vida, podrá ser tratado en forma integral fundamentalmente a nivel de su domicilio, con la participación activa del núcleo familiar. “
</t>
  </si>
  <si>
    <t xml:space="preserve">TRATAMIENTO MEDICO-QUIRURGICO PARA TRAUMA MAYOR: Manejo de urgencia y tratamiento intrahospitalario (médico y quirúrgico) para el paciente que ha sufrido una lesión física, traumática o química que interesa a uno o más órganos o sistemas, poniendo en peligro inminente su vida. Tiene un índice de severidad mayor de 15, utilizando la tabla de Índice de Trauma Revisado (ITR) y requiere de manejo intrahospitalario. Caso del paciente con lesión o lesiones graves, provocadas por violencia exterior, que para su manejo médico-quirúrgico sea necesario realizar procedimientos y/o intervenciones terapéuticas múltiples y que cualquiera de ellos se efectúe en un servicio de alta complejidad y de alto costo. (acuerdo cres 008/2009)
Se Incluye: 
• Actividades, intervenciones y procedimientos para confirmación del diagnóstico inicial, atención de urgencias, hospitalización médica o quirúrgica.
• Tratamiento ambulatorio en caso de necesitarlo, rehabilitación.
• Manejo de complicaciones directamente relacionadas con el trauma mayor.
• Control posterior ambulatorio u hospitalario al tratamiento. </t>
  </si>
  <si>
    <t xml:space="preserve"> TRATAMIENTO QUIRÚRGICO DE MALFORMACIONES CONGÉNITAS
Incluye procedimientos quirúrgicos realizados con el fin de corregir malformaciones congénitas (Alteraciones macrosómicas presentes al momento el nacimiento), de eventos quirúrgicos definidos en los manuales tarifarios como “Grupos Especiales” (Grupos 20-23 de la tarifa Decreto 2423 de 1996 o más de 140 UVR de la tarifa ISS) Se incluyen las tecnologías en salud (actividades, intervenciones y procedimientos) para la confirmación del diagnóstico inicial, quirúrgico, hospitalización y/o tratamiento ambulatorio en caso de necesitarlo y el control posterior al tratamiento.
</t>
  </si>
  <si>
    <t>CORRECCIÓN QUIRÚRGICA DE LA HERNIA DEL NÚCLEO PULPOSO INCLUYENDO LAS TECNOLOGÍAS EN SALUD DE MEDICINA FÍSICA Y REHABILITACIÓN QUE SE REQUIERAN.</t>
  </si>
  <si>
    <t xml:space="preserve">TRANSPORTE DE PACIENTES CON DIAGNÓSTICO DE ENFERMEDAD DE ALTO COSTO
En todos los amparos se cubre  el traslado interinstitucional acuático, aéreo y terrestre (en ambulancia básica o medicalizada) de los pacientes hospitalizados por enfermedades de alto costo que por sus condiciones de salud y limitaciones en la oferta de servicios del lugar donde están siendo atendidos, requieran de un traslado a diferentes niveles de atención. Para el caso del amparo de Unidad de Cuidado Intensivo, se cubrirá el transporte si durante el mismo tiene criterios clínicos de Severidad de U.C.I. según lo descrito en el numeral 4 y siempre y cuando el medio de trasporte  cumpla con los requisitos de cuidado intensivo, o se le preste soporte monitoreo intensivo.                                                                                                                       
</t>
  </si>
  <si>
    <t>MEDICAMENTOS Y AYUDAS DIAGNÓSTICAS:
En todos los amparos se cubren los medicamentos definidos en el acuerdo 032 del 2012 emanados por la Comisión de Regulación en Salud (CRES), son los contemplados en la resolución 5521  y sus anexos y la normatividad vigente del Ministerio de Salud y Protección Social y sus modificaciones, al igual que las demás normas concordantes y reglamentarias que se expidan en un futuro y que regulen la materia, entendiéndose están incorporadas y adecuadas automáticamente y sus modificaciones , descritos en su anexo 1, que se requieran para el manejo de las patologías cubiertas por la Póliza.
En todos los amparos se cubren los medicamentos definidos en el Manual de Medicamentos y Terapéutica del Sistema General de Seguridad Social en Salud, Acuerdo CRES 008 de 2009 y sus modificaciones,  Acuerdo No. 228 de junio 26 de 2002, Acuerdo 282 de noviembre de 2004 del CNSSS y los no contemplados en el mismo, según lo dispuesto en las Resoluciones No.5061 de 1997 y No.2312 de 1998, que se requieran en cualquier tratamiento de una enfermedad de alto costo.
Los exámenes de laboratorio, las actividades y procedimientos de radiología y ecografía, son  los definidos por nivel de complejidad en el Manual de Actividades, Intervenciones y Procedimientos, Resolución No. 5261 de 1994 y las demás normas que la adicionen o modifiquen.</t>
  </si>
  <si>
    <t xml:space="preserve">CONDICIONES </t>
  </si>
  <si>
    <r>
      <rPr>
        <b/>
        <sz val="11"/>
        <rFont val="Arial Narrow"/>
        <family val="2"/>
      </rPr>
      <t>LAS ENFERMEDADES AMPARADAS</t>
    </r>
    <r>
      <rPr>
        <sz val="11"/>
        <rFont val="Arial Narrow"/>
        <family val="2"/>
      </rPr>
      <t xml:space="preserve"> Actualmente en tratamiento, son cubiertas por el seguro objeto de la presente Invitación Publica. </t>
    </r>
    <r>
      <rPr>
        <b/>
        <sz val="11"/>
        <rFont val="Arial Narrow"/>
        <family val="2"/>
      </rPr>
      <t xml:space="preserve">
</t>
    </r>
  </si>
  <si>
    <r>
      <t xml:space="preserve">PREEXISTENCIAS </t>
    </r>
    <r>
      <rPr>
        <sz val="11"/>
        <rFont val="Arial Narrow"/>
        <family val="2"/>
      </rPr>
      <t>Quedaran cubiertas bajo esta póliza todas aquellas reclamaciones que correspondan a enfermedades de Alto Costo preexistentes, es decir todas aquellas que actualmente están en tratamiento o que hayan sido diagnosticadas con anterioridad a la fecha de iniciación de la póliza.</t>
    </r>
    <r>
      <rPr>
        <b/>
        <sz val="11"/>
        <rFont val="Arial Narrow"/>
        <family val="2"/>
      </rPr>
      <t xml:space="preserve">
</t>
    </r>
  </si>
  <si>
    <r>
      <rPr>
        <b/>
        <sz val="11"/>
        <rFont val="Arial Narrow"/>
        <family val="2"/>
      </rPr>
      <t>EL AMPARO AUTOMÁTICO DE LOS ASEGURADOS</t>
    </r>
    <r>
      <rPr>
        <sz val="11"/>
        <rFont val="Arial Narrow"/>
        <family val="2"/>
      </rPr>
      <t xml:space="preserve">
Debe ser automático a partir del momento en que la persona se encuentre a cargo de la Unidad de Servicios de Salud (UNISALUD) de la Universidad Del Cauca, sin exigir aviso para nuevas inclusiones. </t>
    </r>
  </si>
  <si>
    <r>
      <rPr>
        <b/>
        <sz val="11"/>
        <rFont val="Arial Narrow"/>
        <family val="2"/>
      </rPr>
      <t xml:space="preserve">AUDITORÍA CONCURRENTE </t>
    </r>
    <r>
      <rPr>
        <sz val="11"/>
        <rFont val="Arial Narrow"/>
        <family val="2"/>
      </rPr>
      <t xml:space="preserve">
La auditoría concurrente consiste en evaluar el procedimiento en el mismo momento en que se está llevando a cabo, basados en la cobertura en pro de garantizar al usuario la calidad de la atención y la racionalización de los costos.
La Compañía realizará visitas de Auditoría concurrente, a través de su equipo de auditores, la cual se llevará a cabo a la atención de los pacientes que se encuentren hospitalizados en  la red de prestadores de servicios de salud que UNIDAD DE SALUD DE LA UNIVERSIDAD DEL CAUCA tenga contratada; siempre y cuando lo consideren necesario o donde las Condiciones Particulares de la Póliza lo ameriten, para que se realice las respectivas reservas técnicas para cada evento y además con el ánimo de optimizar recursos y manejar la siniestralidad en el sentido que sea favorable entre las partes.
Para los casos de auditoría concurrente, el Auditor de La Compañía realizará la visita de campo, identificará si los casos auditados hacen parte o no de la cobertura y realizará la evaluación de la calidad de la atención en el mismo momento en que se está llevando a cabo la prestación del servicio; lo anterior, basados en los alcances y limitaciones de la póliza.</t>
    </r>
  </si>
  <si>
    <t xml:space="preserve">
La Compañía enviará el concepto de todas las auditorías realizadas mediante medio magnético vía correo electrónico o correo físico a la Gerencia de la Unidad de Servicios de Salud (UNISALUD) de la Universidad Del Cauca, al interventor y al agente de seguros, durante los cinco (5) días calendario siguientes a la realización de la visita, anexando el resultado de la auditoría.
El concepto de auditoría emitido por La Compañía podrá ser acogido o no por la UNIDAD DE SALUD.
De igual manera, se deberá clasificar el caso auditado así:          
                                                                                                                                                                                                                                                                                                                                                                                                                                                                                             Evento de Enfermedad de Alto Costo
Se clasificara así cuando el evento corresponde en su totalidad a la cobertura de la Póliza.
 Evento de Enfermedad General
Se clasificara así cuando el evento corresponde en su totalidad a una patología no objeto de Cobertura de la Póliza.
 Evento Mixto
Se clasificara así cuando el evento tiene cobertura de la Póliza de Enfermedades de Alto Costo y además tiene servicios que corresponden a Enfermedad General no  objeto de cobertura de la póliza.
 Evento no clasificable
Se clasificaran así a las atenciones que por su particularidad, no definición del diagnóstico u otro motivo al momento de la concurrencia no es viable su clasificación.
Caso en el cual el auditor concurrente debe justificar por qué no fue posible la misma.</t>
  </si>
  <si>
    <r>
      <rPr>
        <b/>
        <sz val="11"/>
        <rFont val="Arial Narrow"/>
        <family val="2"/>
      </rPr>
      <t>DOCUMENTOS ÚNICOS REQUERIDOS PARA LA INDEMNIZACION DE LOS RECLAMOS:</t>
    </r>
    <r>
      <rPr>
        <sz val="11"/>
        <rFont val="Arial Narrow"/>
        <family val="2"/>
      </rPr>
      <t xml:space="preserve">
Los documentos únicos que la UNIDAD DE SALUD DE LA UNIVERSIDAD DEL CAUCA presentará para la respectiva indemnización de los reclamos serán los siguientes:
1. Formulario de aviso (definido por la universidad)
2. Factura de la IPS en original, copia al carbón o copia autenticada, que cumpla con los requisitos DIAN.
3. En caso de no poder anexar original o copia al carbón de facturas individuales o múltiples se aceptará la autenticación por autoridad competente.
4. Formato de solicitud de indemnización de La Compañía (definido por la UNIDAD DE SALUD).
5. Epicrisis o resumen de historia clínica o soportes del médico tratante.
6. Para el VIH o Cáncer, sino es posible tener reporte de prueba confirmatoria se podrá certificar con otro soporte de la historia clínica, o soportes sustitutos acordes con la ciencia médica.
En concordancia con lo estipulado por el Decreto 4747 de 2007, y lo dispuesto en el artículo 25 del decreto ley 19/12  la Compañía  no solicitará copia de la cédula de ciudadanía, ni del carnet de afiliación, ya que la UNIDAD DE SALUD enviará mensualmente la base de datos de usuarios. En caso que existan dudas sobre el estado de afiliación de un asegurado, la aseguradora  aceptará el certificado de afiliación expedido por LA UNIDAD DE SALUD DE LA UNIVERSIDAD DEL CAUCA,  según sea el caso.</t>
    </r>
    <r>
      <rPr>
        <b/>
        <sz val="11"/>
        <rFont val="Arial Narrow"/>
        <family val="2"/>
      </rPr>
      <t xml:space="preserve">
</t>
    </r>
  </si>
  <si>
    <r>
      <t xml:space="preserve">TARIFA PARA LA LIQUIDACIÓN DE SINIESTROS
</t>
    </r>
    <r>
      <rPr>
        <sz val="11"/>
        <rFont val="Arial Narrow"/>
        <family val="2"/>
      </rPr>
      <t>La Compañía indemnizará al asegurado los costos de atención de las enfermedades amparadas, de acuerdo con las tarifas convenidas por LA UNIDAD DE SALUD con su Red de IPS, para lo cual el tomador presentará una relación de dichos convenios a la aseguradora. 
En caso de dudas sobre las tarifas para la liquidación de siniestros, la aseguradora aceptará como válida la certificación de la tarifa vigente expedida por la IPS respectiva o en su defecto por la UNIDAD DE SALUD.</t>
    </r>
    <r>
      <rPr>
        <b/>
        <sz val="11"/>
        <rFont val="Arial Narrow"/>
        <family val="2"/>
      </rPr>
      <t xml:space="preserve">
</t>
    </r>
  </si>
  <si>
    <r>
      <t xml:space="preserve">CAPACITACIÓN
</t>
    </r>
    <r>
      <rPr>
        <sz val="11"/>
        <rFont val="Arial Narrow"/>
        <family val="2"/>
      </rPr>
      <t>La compañía de seguros elegida, deberá realizar tres capacitaciones a lo largo de la cobertura con el fin de mantener a los funcionarios de LA UNIDAD en conocimiento necesario para operar recobros y tener en conocimiento las coberturas.</t>
    </r>
    <r>
      <rPr>
        <b/>
        <sz val="11"/>
        <rFont val="Arial Narrow"/>
        <family val="2"/>
      </rPr>
      <t xml:space="preserve">
</t>
    </r>
  </si>
  <si>
    <r>
      <t xml:space="preserve">CUBRIMIENTO DE   EVENTOS   NO   POS   DEMOSTRANDO   COSTO- EFECTIVIDAD.
</t>
    </r>
    <r>
      <rPr>
        <sz val="11"/>
        <rFont val="Arial Narrow"/>
        <family val="2"/>
      </rPr>
      <t xml:space="preserve">Para aquellas intervenciones o procedimientos (no incluye apoyo diagnóstico, imagenología y laboratorios) que no estén en la Resolución 5261 de 1994, Acuerdo CRES08 de 2010 y sus modificaciones o las normas que la modifiquen o deroguen, se cubrirán si se demuestra ante la Aseguradora el costo-efectivo, mediante los mecanismos que esta establezca (entre ellos Comité Técnico Científico de las partes), en términos de: calidad, disminución de costos, disminución de estancia, mayor efectividad en los resultados esperados.
</t>
    </r>
  </si>
  <si>
    <r>
      <t>PAGO DEL SINIESTRO:</t>
    </r>
    <r>
      <rPr>
        <sz val="11"/>
        <rFont val="Arial Narrow"/>
        <family val="2"/>
      </rPr>
      <t>La compañía indemnizara al asegurado dentro del mes siguiente al perfeccionamiento de la reclamación, el costo de los servicios médicos prestados dentro de la vigencia de la póliza y del límite asegurado que se encuentre debidamente causado por el tomador.</t>
    </r>
  </si>
  <si>
    <r>
      <t>CAMBIO DE LEGISLACION:</t>
    </r>
    <r>
      <rPr>
        <sz val="11"/>
        <rFont val="Arial Narrow"/>
        <family val="2"/>
      </rPr>
      <t>Si durante la vigencia de esta póliza se presentan modificaciones normativas que afecten situaciones previstas en la misma, se entenderán incorporadas automáticamente, siempre  y cuando dichas modificaciones no impliquen agravación del riesgo. En caso contrario solo producirá cuando las partes acuerden reajustes de prima a que haya lugar</t>
    </r>
  </si>
  <si>
    <r>
      <t>COEXISTENCIA DE SEGUROS:</t>
    </r>
    <r>
      <rPr>
        <sz val="11"/>
        <rFont val="Arial Narrow"/>
        <family val="2"/>
      </rPr>
      <t>En caso de coexistencia de amparos de seguros, la compañía soportara la indemnización debida al asegurado en proporción a la cuantía de sus respectivos contratos, siempre que el asegurado haya actuado de buena fe. Para este caso la compañía pagara la totalidad del siniestro y luego se dará lugar a subrogarse con la otra compañía para proporción correspondiente.</t>
    </r>
  </si>
  <si>
    <r>
      <t xml:space="preserve">LIMITACIONES DE LA COBERTURA: </t>
    </r>
    <r>
      <rPr>
        <sz val="11"/>
        <rFont val="Arial Narrow"/>
        <family val="2"/>
      </rPr>
      <t>La Compañía cubrirá los costos de atención medica correspondiente a los servicios que se presten de conformidad con las disposiciones vigentes tanto a la fecha en que el paciente haya adquirido la calidad de afiliado al régimen subsidiado en la respectiva entidad asegurada. La compañía indemnizará los costos de atención de las enfermedades amparadas, de acuerdo con las tarifas autorizadas para la contratación  de prestación de servicios dentro del régimen subsidiado, ISS o SOAT, o las tarifas institucionales, las cuales  deben ser definidas al inicio de la vigencia, de las pólizas.</t>
    </r>
  </si>
  <si>
    <r>
      <t xml:space="preserve">GARANTIA BASE DE DATOS: </t>
    </r>
    <r>
      <rPr>
        <sz val="11"/>
        <rFont val="Arial Narrow"/>
        <family val="2"/>
      </rPr>
      <t>El tomador garantiza que todos los afiliados se encuentran previamente inscritos identificados con su número de cédula en sus registros para lo cual se hace necesario el envío mensual a la compañía, dentro de los 5 días siguientes al mes en que se generen novedades, en medio magnético, del listado de los afiliados  (Base oficial de la ARS) que ingresen a la póliza como los que se retiren de la misma.</t>
    </r>
  </si>
  <si>
    <r>
      <t xml:space="preserve">TERMINACION DEL AMPARO INDIVIDUAL: </t>
    </r>
    <r>
      <rPr>
        <sz val="11"/>
        <rFont val="Arial Narrow"/>
        <family val="2"/>
      </rPr>
      <t>El amparo terminara por cualquiera de estas dos razones, a) terminación, revocación  o no renovación de la póliza; b) retiro de ARS</t>
    </r>
  </si>
  <si>
    <r>
      <t xml:space="preserve">TERRITORIO: </t>
    </r>
    <r>
      <rPr>
        <sz val="11"/>
        <rFont val="Arial Narrow"/>
        <family val="2"/>
      </rPr>
      <t>La cobertura  otorgada por el presente contrato opera cuando el tratamiento médico de la enfermedad, se efectué  en el territorio nacional.</t>
    </r>
  </si>
  <si>
    <r>
      <t xml:space="preserve">MODIFICACIONES: </t>
    </r>
    <r>
      <rPr>
        <sz val="11"/>
        <rFont val="Arial Narrow"/>
        <family val="2"/>
      </rPr>
      <t xml:space="preserve">Cualquier condición  que la compañía, de acuerdo  con el tomador, agregue a la presente póliza por carta o anexo, tendra la misma  validez de las condiciones impresas. En caso de contradicción entre unas y otras, primarán las clausulas adicionales </t>
    </r>
  </si>
  <si>
    <r>
      <t xml:space="preserve">PERIODOS DE CARENCIA: </t>
    </r>
    <r>
      <rPr>
        <sz val="11"/>
        <rFont val="Arial Narrow"/>
        <family val="2"/>
      </rPr>
      <t>No existencia ningun periodo de carencia, es decir que las personas con diagnostico positivo de las patologias que cubren el seguro, quedaran cubiertas desde la fecha en que comienza la vigencia de la presente póliza.</t>
    </r>
  </si>
  <si>
    <r>
      <t xml:space="preserve">ATENCIÓN A PACIENTES TERMINALES </t>
    </r>
    <r>
      <rPr>
        <sz val="11"/>
        <rFont val="Arial Narrow"/>
        <family val="2"/>
      </rPr>
      <t>Atención a pacientes con enfermedades de alto costo definidas en la presente póliza incluso siendo terminales.</t>
    </r>
    <r>
      <rPr>
        <b/>
        <sz val="11"/>
        <rFont val="Arial Narrow"/>
        <family val="2"/>
      </rPr>
      <t xml:space="preserve">
</t>
    </r>
  </si>
  <si>
    <r>
      <t xml:space="preserve">ATENCIÓN DOMICILIARIA  </t>
    </r>
    <r>
      <rPr>
        <sz val="11"/>
        <rFont val="Arial Narrow"/>
        <family val="2"/>
      </rPr>
      <t xml:space="preserve">Modalidad de prestación de servicios de salud extra hospitalaria que busca brindar una solución a los problemas de salud en el domicilio o residencia y que cuenta con el apoyo de profesionales, técnicos o auxiliares del área de la salud y la participación de la familia.
</t>
    </r>
  </si>
  <si>
    <r>
      <t xml:space="preserve">PRESCRIPCION: </t>
    </r>
    <r>
      <rPr>
        <sz val="11"/>
        <rFont val="Arial Narrow"/>
        <family val="2"/>
      </rPr>
      <t xml:space="preserve">La prescripción de las acciones derivadas de la presente póliza se regirá de acuerdo con lo establecido en el articulo 1081 del codigo de comercio </t>
    </r>
  </si>
  <si>
    <r>
      <t xml:space="preserve">REVOCACION DEL CONTRATO: </t>
    </r>
    <r>
      <rPr>
        <sz val="11"/>
        <rFont val="Arial Narrow"/>
        <family val="2"/>
      </rPr>
      <t>La presente  póliza podra ser revocada bajo los parametros establecidos en el articulo 1071 del codigo de comercio y/o por una disminución en el 15% en el numero de afiliados.</t>
    </r>
  </si>
  <si>
    <t>CONDICIONES PARTICULARES</t>
  </si>
  <si>
    <r>
      <t xml:space="preserve">a. GIRO DE LAS INDEMNIZACIONES “NO SUJETO A PAGO PREVIO A LAS IPS.” 
</t>
    </r>
    <r>
      <rPr>
        <sz val="11"/>
        <rFont val="Arial Narrow"/>
        <family val="2"/>
      </rPr>
      <t>La Aseguradora girará los recursos objeto de la presente cobertura, con la presentación de las facturas que le presenten las IPS, como demostración de la “cuantía de pérdida”, reflejando así los costos en que ha incurrido la UNIDAD DE SALUD DE LA UNIVERSIDAD DEL CAUCA, con ocasión de la atención de pacientes afiliados a su servicio médico, que padecen Enfermedades de Alto Costo cubiertas por esta póliza</t>
    </r>
  </si>
  <si>
    <r>
      <t xml:space="preserve">CUBRIMIENTO  DE EVENTOS NO POS DEMOSTRANDO COSTO- EFECTIVIDAD: </t>
    </r>
    <r>
      <rPr>
        <sz val="11"/>
        <rFont val="Arial Narrow"/>
        <family val="2"/>
      </rPr>
      <t>Para aquellas intervenciones o procedimientos (no incluye apoyo diagnóstico, imagenología y laboratorios) que no estén en la Resolución 5261 de 1994 o las normas que la modifiquen o deroguen, se cubrirán si se demuestra ante la Aseguradora, que es costo-efectivo, mediante los mecanismos que establezca la aseguradora, en términos de: calidad, disminución de costos, disminución de estancia, mayor efectividad en los resultados esperados.</t>
    </r>
    <r>
      <rPr>
        <b/>
        <sz val="11"/>
        <rFont val="Arial Narrow"/>
        <family val="2"/>
      </rPr>
      <t xml:space="preserve">
</t>
    </r>
  </si>
  <si>
    <t>CONDICIONES PARTICULARES QUE APLICAN A LAS CONDICIONES LAS OPCIONES DE CUALQUIER PATOLOGÍA Y/O PATOLOGÍAS NOMBRADAS</t>
  </si>
  <si>
    <r>
      <t xml:space="preserve">GIRO DE LAS INDEMNIZACIONES “NO SUJETO A PAGO PREVIO A LAS  IPS.” </t>
    </r>
    <r>
      <rPr>
        <sz val="11"/>
        <rFont val="Arial Narrow"/>
        <family val="2"/>
      </rPr>
      <t>La Aseguradora girará los recursos objeto de la presente cobertura, con la presentación de las facturas que le presenten las IPS, como demostración de la “cuantía de pérdida”, reflejando así los costos en que ha incurrido la UNIDAD DE SALUD DE LA UNIVERSIDAD DEL CAUCA, con ocasión de la atención de pacientes afiliados a su servicio médico, que padecen Enfermedades de Alto Costo cubiertas por esta póliza.</t>
    </r>
    <r>
      <rPr>
        <b/>
        <sz val="11"/>
        <rFont val="Arial Narrow"/>
        <family val="2"/>
      </rPr>
      <t xml:space="preserve">
</t>
    </r>
  </si>
  <si>
    <r>
      <t xml:space="preserve">REVOCATORIA UNILATERAL DE LA POLIZA POR PARTE DE LA ASEGURADORA: </t>
    </r>
    <r>
      <rPr>
        <sz val="11"/>
        <rFont val="Arial Narrow"/>
        <family val="2"/>
      </rPr>
      <t>Mínimo 90 días.</t>
    </r>
  </si>
  <si>
    <r>
      <t xml:space="preserve">AMPARO AUTOMATICO DE ASEGURADOS A PARTIR DE LA VINCULACION  A LAS UNIVERSIDADES: </t>
    </r>
    <r>
      <rPr>
        <sz val="11"/>
        <rFont val="Arial Narrow"/>
        <family val="2"/>
      </rPr>
      <t>La póliza cubrirá automáticamente la inclusión de nuevos afiliados a partir de la vinculación al servicio médico de la UNIDAD DE SALUD DE LA UNIVERSIDAD DEL CAUCA.</t>
    </r>
    <r>
      <rPr>
        <b/>
        <sz val="11"/>
        <rFont val="Arial Narrow"/>
        <family val="2"/>
      </rPr>
      <t xml:space="preserve">
</t>
    </r>
  </si>
  <si>
    <r>
      <t>TARIFA PARA LA LIQUIDACIÓN DE SINIESTROS:</t>
    </r>
    <r>
      <rPr>
        <sz val="11"/>
        <rFont val="Arial Narrow"/>
        <family val="2"/>
      </rPr>
      <t xml:space="preserve">La  compañía indemnizará al asegurado los costos de atención de las enfermedades amparadas, de acuerdo con las tarifas convenidas por la UNIDAD DE SALUD DE LA UNIVERSIDAD DEL CAUCA, con sus redes de IPS, para lo cual el tomador presentará una relación de dichos convenios a la aseguradora al inicio de la vigencia respectiva. En caso de dudas sobre las tarifas para la liquidación de siniestros, la aseguradora aceptará como válida la certificación de la tarifa vigente expedida por la IPS respectiva o en su defecto por la UNIDAD DE SALUD DE LA UNIVERSIDAD DEL CAUCA.
</t>
    </r>
  </si>
  <si>
    <r>
      <t>NO APLICACIÓN DE LA EXCLUSIÓN POR ACCIDENTES DE TRABAJO Y ENFERMEDAD PROFESIONAL:</t>
    </r>
    <r>
      <rPr>
        <sz val="11"/>
        <rFont val="Arial Narrow"/>
        <family val="2"/>
      </rPr>
      <t>Dado que el régimen de las Universidades Públicas es especial, el proponente NO EXCLUIRA DE LA COBERTURA, patologías o procedimientos derivados de dichos riesgos, sean calificados o no.</t>
    </r>
    <r>
      <rPr>
        <b/>
        <sz val="11"/>
        <rFont val="Arial Narrow"/>
        <family val="2"/>
      </rPr>
      <t xml:space="preserve">
</t>
    </r>
  </si>
  <si>
    <r>
      <t xml:space="preserve">APLICACIÓN A PRORRATA DEL DEDUCIBLE PACTADO POR CANCELACION DE LA PÓLIZA ANTES DE LA TERMINACIÓN DE LA VIGENCIA ACORDADA, POR CUALQUIER CAUSA: </t>
    </r>
    <r>
      <rPr>
        <sz val="11"/>
        <rFont val="Arial Narrow"/>
        <family val="2"/>
      </rPr>
      <t xml:space="preserve">Para aquellos casos en donde cese la cobertura de la póliza por cualquier causa, en forma automática el deducible primario operará proporcionalmente a las doceavas en que estuvo vigente la póliza.
</t>
    </r>
  </si>
  <si>
    <r>
      <t xml:space="preserve">CLAUSULAS EN ANEXO:  </t>
    </r>
    <r>
      <rPr>
        <sz val="11"/>
        <rFont val="Arial Narrow"/>
        <family val="2"/>
      </rPr>
      <t xml:space="preserve">En la póliza se incluirán como un anexo las siguientes cláusulas, sin perjuicio de las que sean obligatorias, en cumplimiento a lo establecido en la Ley 45 de 1990, Ley 80 de 1993, en el Código de Comercio y demás normas concordantes, y de las que se ofrezcan en la presente invitación. </t>
    </r>
    <r>
      <rPr>
        <b/>
        <sz val="11"/>
        <rFont val="Arial Narrow"/>
        <family val="2"/>
      </rPr>
      <t xml:space="preserve">
</t>
    </r>
  </si>
  <si>
    <r>
      <t xml:space="preserve">CLAUSULA COMPROMISORIA: </t>
    </r>
    <r>
      <rPr>
        <sz val="11"/>
        <rFont val="Arial Narrow"/>
        <family val="2"/>
      </rPr>
      <t xml:space="preserve">En el evento de cualquier conflicto que genere la interpretación y/o ejecución y/o terminación del presente contrato será resuelto por un tribunal de arbitramento localizado en la ciudad de Popayán. </t>
    </r>
    <r>
      <rPr>
        <b/>
        <sz val="11"/>
        <rFont val="Arial Narrow"/>
        <family val="2"/>
      </rPr>
      <t xml:space="preserve">
</t>
    </r>
  </si>
  <si>
    <r>
      <t xml:space="preserve">PROHIBICION DE CESION: </t>
    </r>
    <r>
      <rPr>
        <sz val="11"/>
        <rFont val="Arial Narrow"/>
        <family val="2"/>
      </rPr>
      <t>El asegurador no podrá ceder el contrato de seguro sin la aprobación previa y expresa de la UNIDAD DE SALUD DE LA UNIVERSIDAD DEL CAUCA, la cual puede ser negada sin necesidad de motivarla</t>
    </r>
    <r>
      <rPr>
        <b/>
        <sz val="11"/>
        <rFont val="Arial Narrow"/>
        <family val="2"/>
      </rPr>
      <t xml:space="preserve">
</t>
    </r>
  </si>
  <si>
    <t>EXCLUSIONES: Esta póliza no ampara los gastos de tratamiento medico causados directa o indirectamente por:</t>
  </si>
  <si>
    <t xml:space="preserve">Lesiones recibidas en actos de guerra (Declarada o no) revolución, sedición, conmoción civil,  terrorismo y huelga, lesiones sufridas como consecuencia de fenomenos catastroficos por causas naturales y las lesiones inmediatas o tardías causadas por fisión o fusión nuclear </t>
  </si>
  <si>
    <t>Tratamientos no incluidos en manual de actividades, intervenciones y procedimientos, establecidos por el ministerio de proteción social, o reconocidos por asociaciones medico - cientificas a nivel mundial o aquellos de carácter experimental.</t>
  </si>
  <si>
    <t xml:space="preserve">Medicamentos o substancias que no se encuentren expresamente autorizados en el manual de medicamentos y terapeutica, establecido para el sistema general de seguridad social en salud, o drogas y sustancias experimentales </t>
  </si>
  <si>
    <t>Tratamientos psiquiatricos y psicologicos</t>
  </si>
  <si>
    <t>Suministro de aparatos de protesis o de equipos ortopedicos, a excepción de los requeridos exclusivamente como materiales quirurgicos, tales como: Marcapasos, protesis valvulares y articulares y materiales de osteosintesis.</t>
  </si>
  <si>
    <t>Actividades, procedimientos e intervenciones que no tengan por objeto contribuir al diagnostico, tratamiento o rehabilitación de la enfermedad y aquellas definidas en el articulo 18 de la resolución 5261 de agosto 5de 1994, del ministerio de salud.</t>
  </si>
  <si>
    <t>1. Casos de pacientes con Enfermedad Cardiovascular.
2. Casos de pacientes con afecciones del Sistema Nervioso Central.
3. Casos de pacientes en cualquier edad con diagnóstico de Insuficiencia Renal Aguda o Crónica.
4. Manejo médico-quirúrgico del paciente Gran Quemado.
5. Diagnóstico y manejo del paciente infectado por VIH SIDA
6. Casos de pacientes con Cáncer
7. Reemplazos Articulares
8. Manejo de pacientes en Unidad de Cuidados Intensivos e intermedios.
9. Trasplante renal, de corazón, de hígado, de médula ósea, córnea e implante coclear.
10.  Manejo del Trauma Mayor. 
11. Manejo Quirúrgico de Enfermedades Congénitas.
12. Corrección quirúrgica de la hernia del núcleo pulposo incluyendo las tecnologías en salud de medicina física y rehabilitación que se requieran.</t>
  </si>
  <si>
    <r>
      <rPr>
        <b/>
        <sz val="11"/>
        <rFont val="Arial Narrow"/>
        <family val="2"/>
      </rPr>
      <t>Coberturas básicas - coberturas de enfermedades de alto costo solicitadas</t>
    </r>
    <r>
      <rPr>
        <sz val="11"/>
        <rFont val="Arial Narrow"/>
        <family val="2"/>
      </rPr>
      <t xml:space="preserve">
Las coberturas básicas de la póliza contratada, se encuentran enmarcadas y descritas dentro de la normatividad en salud que rige las Enfermedades de Alto Costo y que a continuación se relacionan: Resolución No. 5261 de 1994, Decreto 2423 de 1996, Resolución No. 2948 de 2003, Ley 1122 de 2007, Resolución No. 1896 de 2001, Resolución No. 5521 de 2013 con sus Anexos, la Resolución No. 5592 de 2015 con sus Anexos y la Resolución 5926 de 2014 y su Anexo expedidos por el Ministerio de Salud y Protección Social al igual que las demás normas concordantes y reglamentarias que se expidan en un futuro y que regulen la materia, entendiéndose estas incorporadas automáticamente a la presente Póliza, siempre que los gastos sean autorizados por médicos y profesionales de la salud, con posterioridad a la fecha a la de iniciación del amparo y que dichas modificaciones no generen una modificación o agravación del estado del riesgo, en cuyo caso la compañía realizara los ajustes necesarios en las condiciones y términos de la Póliza. Por último, las normas comerciales y civiles que rigen el tema de seguros.
</t>
    </r>
  </si>
  <si>
    <t>Se ampara hasta el monto de la cobertura maxima pactada, los gastos medicos que se causen durante la vigencia de la póliza, derivados de los tratamientos practicados a sus afiliados, por la atención de enfermedades de Alto Costo, definidas y reguladas como tales por las disposiciones legales vigentes, enmarcadas en las normas reglamentarias que se expidan en un futuro y que regulen la materia.   Para que un procedimiento sea considerado dentro de este grupo debe reunir las siguientes caracteristicas fundamentales: Alta complejidad tecnica en su manejo, alto costo, baja ocurrencia, bajo costo - efectividad en la modificación  del pronostico y pertenecer a uno o varios de los siguientes grupos: a) Casos de pacientes con Enfermedad Cardiovascular; b)  Casos de pacientes con afecciones del Sistema Nervioso Central c) Casos de pacientes en cualquier edad con diagnóstico de Insuficiencia Renal Aguda o Crónica.; d)  Manejo médico-quirúrgico del paciente Gran Quemado; d) Diagnóstico y manejo del paciente infectado por VIH SIDA; e) Casos de pacientes con Cáncerl; f) Reemplazos Articulares; g) Manejo de pacientes en Unidad de Cuidados Intensivos e intermedios; h) Trasplante renal, de corazón, de hígado, de médula ósea, córnea e implante coclear.o; i) Manejo Quirúrgico de Enfermedades Congénitas. j) Corrección quirúrgica de la hernia del núcleo pulposo incluyendo las tecnologías en salud de medicina física y rehabilitación que se requieran. k) transporte de pacientes. l) Medicamentos y ayudas diagnosticas.</t>
  </si>
  <si>
    <t>CASOS DE PACIENTES CON AFECCIONES DEL SISTEMA NERVIOSO  CENTRAL 
Se cubre la atención ambulatoria y hospitalaria de los casos de pacientes que requieren atención quirúrgica para afecciones del sistema nervioso central de cualquier etiología y en cualquier grupo de edad, incluyendo las afecciones vasculares y neurológicas, intracraneales y las operaciones plásticas en cráneo necesarias para estos casos, así como las tecnologías en salud de medicina física y rehabilitación que se requieran.
Así mismo se incluyen los casos de trauma que afectan la columna vertebral y/o canal raquídeo siempre que involucren daño o probable daño de medula y que requieran atención quirúrgica, bien sea por neurocirugía o por ortopedia y traumatología.
Incluye la corrección de la hernia de núcleo pulposo, independientemente de la especialidad que la realice, así como las tecnologías en salud de medicina física y rehabilitación que se requieran.
La cobertura se establece a partir de la prescripción del procedimiento por parte del profesional de la salud tratante e incluye:</t>
  </si>
  <si>
    <t xml:space="preserve">DIAGNÓSTICO Y MANEJO DEL PACIENTE INFECTADO POR VIH / SIDA
Este amparo inicia con el  cubrimiento económico del Western Blott, o la prueba confirmatoria avalada según lo establecido en la guía para el manejo de VIH/SIDA, adoptada por el Ministerio de Salud y Protección Social de la República de Colombia, siempre y cuando resulte positivo.
Se cubre la atención integral necesaria del portador asintomático del virus VIH y del paciente con diagnóstico de sida en relación con el síndrome y sus complicaciones, la cobertura comprende las tecnologías en salud y servicios de cualquier nivel, incluyendo:
Para los menores de 18 años y los hijos de madres VIH positivas incluye las tecnologías contenidas en el Plan Obligatorio de Salud, para la atención en las diferentes fases de promoción, prevención, diagnóstico, tratamiento, rehabilitación y paliación, aun si el diagnostico de VIH/SIDA es presuntivo y no ha sido confirmado, con sujeción a lo establecido por la guía para el manejo del VIH/SIDA adoptada por el Ministerio de Salud y Protección Social de la República de Colombia. 
Para los mayores de 18 años: Este amparo inicia con el cubrimiento económico del Western Blott, o la prueba confirmatoria avalada según lo establecido en la guía para el manejo de VIH/SIDA, adoptada por el Ministerio de Salud y Protección Social de la República de Colombia, siempre y cuando resulte positivo. 
Cubre la atención integral necesaria en cualquier complejidad del portador asintomático del VIH y del paciente con diagnóstico de SIDA en relación con el síndrome y sus complicaciones, la cobertura comprende las tecnologías en salud y servicios de cualquier nivel. 
Cuando el paciente se encuentre hospitalizado y se le diagnostique su patología, toda esa hospitalización, incluyendo los eventos anteriores a la confirmación diagnóstica deberán ser cubiertos por la Póliza, siempre y cuando estos tengan que ver con su patología de base. </t>
  </si>
  <si>
    <r>
      <t xml:space="preserve">LIMITE ASEGURADO:  </t>
    </r>
    <r>
      <rPr>
        <sz val="11"/>
        <rFont val="Arial Narrow"/>
        <family val="2"/>
      </rPr>
      <t>El límite asegurado presenta la máxima responsabilidad de la compañía por los gastos causados durante la vigencia de la póliza, en relación con cada una de las enfermedades amparadas el cual debe ser como mínimo Doscientos millones de pesos ($200.000.000). Sin embargo la póliza no tendrá límite a la responsabilidad máxima por todos los siniestros.</t>
    </r>
  </si>
  <si>
    <t xml:space="preserve">RESPONSABILIDAD CIVIL CLÍNICAS Y HOSPITALES </t>
  </si>
  <si>
    <t>Responsabilidad Civil Estudiantes en Practica y Estudiantes en Especialización</t>
  </si>
  <si>
    <t>Este seguro cubre los perjuicios ocasionados por culpa (negligencia, imprudencia e impericia) que el tomador/ asegurado haya causado con ocasión del desarrollo de la actividad de clínica, hospital y/o institución del sector de la salud, por los profesionales vinculados y/o adscritos, dentro de los predios asegurados, de conformidad con los principios y normas que regulan la responsabilidad civil profesional.
Igualmente bajo esta cobertura se ampara la responsabilidad civil profesional imputable al asegurado como consecuencia de la sustitución que haya hecho sobre otro profesional de la misma especialidad siempre que este haya cumplido con las instrucciones/especificaciones dadas por el asegurado. No se cubre la responsabilidad profesional propia del médico sustitutivo.</t>
  </si>
  <si>
    <t>uso de equipos y tratamientos médicos </t>
  </si>
  <si>
    <t>Responsabilidad civil del personal paramédico</t>
  </si>
  <si>
    <t>Se cubre la responsabilidad civil derivada de la posesión o uso de aparatos y equipos médicos con fines de diagnóstico o terapia, siempre y cuando estén reconocidos por la ciencia médica.</t>
  </si>
  <si>
    <t>Cubre la responsabilidad civil profesional derivada del desarrollo de la actividad de clínica, hospital y/o institución privada del sector de la salud, por los profesionales vinculados y/o adscritos, dentro de los predios asegurados descritos en la carátula de la póliza, de conformidad con los principios y normas que regulan la responsabilidad civil profesional. El amparo tiene como propósito indemnizar los perjuicios ocasionados por errores u omisiones con ocasión de la prestación de un servicio médico por los cuales el asegurado sea civilmente responsable.</t>
  </si>
  <si>
    <t>Se cubre los perjuicios ocasionados por culpa (negligencia imprudencia e impericia) que el tomador/asegurado, haya causado con ocasión del desarrollo de la actividad de la clínica, hospital y/o instituciones del sector de la salud, por el personal paramédico (enfermeras, auxiliares de enfermería, camilleros), de conformidad con los principios y normas que regulan la responsabilidad civil profesional</t>
  </si>
  <si>
    <t>Cubre los perjuicios ocasionados por culpa (negligencia, imprudencia e impericia) que el tomador/ asegurado, haya causado con ocasión del desarrollo de la actividad de clínica, hospital y/o instituciones del sector de la salud, por los estudiantes en práctica y estudiantes en especialización al servicio de las instituciones medicas del asegurado, dentro y fuera de los predios asegurados, de conformidad con los principios y normas que regulan la responsabilidad civil profesional</t>
  </si>
  <si>
    <t>Gastos de Defensa Judicial y Extrajudicial</t>
  </si>
  <si>
    <t>Este amparo cubre las costas y gastos en que incurra el tomador/ asegurado para defensa en los procesos promovidos en su contra, por el paciente o sus causahabientes, tanto de manera judicial (proceso civil), como de manera extrajudicial (descargos en secretaria de salud, requerimientos a superintendencia, y similares), los cuales se surtan por eventos amparados por esta póliza.</t>
  </si>
  <si>
    <t>Materiales médicos, quirugicos, dentales, drogas o medicamentos</t>
  </si>
  <si>
    <t>Este seguro cubre los perjuicios ocasionados por culpa (negligencia, imprudencia e impericia) que el tomador/ asegurado haya causado con ocasión del desarrollo de la actividad de clínica, hospital y/o instituciones privadas del
sector salud, por los profesionales de la medicina vinculados y/o adscritos, dentro de los predios asegurados, de conformidad con los principios y normas que regulan la responsabilidad civil profesional, por el uso de materiales médicos, quirúrgicos, dentales, drogas o medicamentos.</t>
  </si>
  <si>
    <t>UNIDAD DE SALUD - UNIVERSIDAD DEL CAUCA</t>
  </si>
  <si>
    <t>VALOR ASEGURADO $500.000.000,00</t>
  </si>
  <si>
    <t>Amparar los perjuicios causados a terceros y/o al Estado por actos o acciones imputables a los funcionarios asegurados pertenecientes a la UNIDAD DE SALUD DE LA UNIVERSIDAD DEL CAUCA.</t>
  </si>
  <si>
    <t>Valor Asegurado $1.500.000.000.00</t>
  </si>
  <si>
    <t>Amparar la Responsabilidad Civil Profesional Medica de la UNIDAD DE SALUD DE LA UNIVERSIDAD DEL CAUCA, por los perjuicios causados a terceros como consecuencia, de la Prestación de los Servicios de Salud, derivada de la Actividad como practicante, docente, laboratorio o centro médico, en todo el territorio Nacional.</t>
  </si>
  <si>
    <r>
      <t xml:space="preserve">Daño Moral </t>
    </r>
    <r>
      <rPr>
        <sz val="11"/>
        <color theme="1"/>
        <rFont val="Calibri"/>
        <family val="2"/>
        <scheme val="minor"/>
      </rPr>
      <t>Sublimite $150.000.000 por evento y $300.000.000 por vigencia</t>
    </r>
  </si>
  <si>
    <r>
      <t xml:space="preserve">Actos de autoridad competente $200.000.000. </t>
    </r>
    <r>
      <rPr>
        <sz val="11"/>
        <rFont val="Calibri"/>
        <family val="2"/>
        <scheme val="minor"/>
      </rPr>
      <t>La póliza cubre los daños o pérdidas materiales causados a terceros directamente como consecuencia de la acción de la autoridad legalmente constituida, ejercida sobre y/o que afecte los intereses de la Universidad</t>
    </r>
  </si>
  <si>
    <r>
      <t xml:space="preserve">VIGENCIA TECNICA: </t>
    </r>
    <r>
      <rPr>
        <sz val="11"/>
        <rFont val="Arial Narrow"/>
        <family val="2"/>
      </rPr>
      <t xml:space="preserve">La vigencia técnica de la póliza, será de doce (12) meses, contados a partir del 01 de julio de 2019 hasta el 30 de junio de 2020. Dado que esta convocatoria LA UNIDAD DE SALUD DE LA UNIVERSIDAD DEL CAUCA se reservan el derecho de incrementar o disminuir periódicamente los asegurados y la aseguradora se compromete a aceptarlos en las mismas condiciones pactadas en la póliza respectiva, siempre que dicha variación no exceda el cincuenta por ciento (50%) de la población inicialmente asegurada.
</t>
    </r>
  </si>
  <si>
    <t>1. Objeto del Seguro:</t>
  </si>
  <si>
    <r>
      <rPr>
        <b/>
        <sz val="11"/>
        <rFont val="Arial"/>
        <family val="2"/>
      </rPr>
      <t>Cláusula de aplicación de condiciones particulares.</t>
    </r>
    <r>
      <rPr>
        <sz val="11"/>
        <rFont val="Arial"/>
        <family val="2"/>
      </rPr>
      <t xml:space="preserve">
Queda expresamente acordado y convenido, que la Compañía acepta las condiciones básicas técnicas establecidas en este anexo en los términos señalados en el mismo; por lo tanto, en caso de existir discrepancia entre los ofrecimientos contenidos en las CONDICIONES TÉCNICAS BÁSICAS OBLIGATORIAS frente a la propuesta, los textos de los ejemplares de las pólizas, certificados, anexos o cualquier otro documento; prevalecerá la información y condiciones enunciadas en las CONDICIONES TÉCNICAS BÁSICAS OBLIGATORIAS establecidas.</t>
    </r>
  </si>
  <si>
    <r>
      <rPr>
        <b/>
        <sz val="11"/>
        <rFont val="Arial"/>
        <family val="2"/>
      </rPr>
      <t xml:space="preserve">Conocimiento del riesgo. </t>
    </r>
    <r>
      <rPr>
        <sz val="11"/>
        <rFont val="Arial"/>
        <family val="2"/>
      </rPr>
      <t xml:space="preserve">
La Aseguradora  manifiesta  que conoce el riesgo y que partiendo de esta base ha hecho la tasación y ha establecido los términos y condiciones para la contratación de esta cobertura; por consiguiente deja constancia del conocimiento y aceptación de los riesgos, las circunstancias y condiciones de los mismos. La aseguradora, dentro de la vigencia de la póliza, tendrá el derecho de inspeccionar los bienes asegurados, en cualquier día y hora hábiles previa autorización por parte del Asegurado.</t>
    </r>
  </si>
  <si>
    <r>
      <rPr>
        <b/>
        <sz val="11"/>
        <rFont val="Arial"/>
        <family val="2"/>
      </rPr>
      <t>No concurrencia de amparos, cláusulas o condiciones.</t>
    </r>
    <r>
      <rPr>
        <sz val="11"/>
        <rFont val="Arial"/>
        <family val="2"/>
      </rPr>
      <t xml:space="preserve">
Queda entendido, convenido y aceptado, que si dos o más amparos, cláusulas o condiciones otorgan cobertura a un mismo evento, se indemnizará con base en aquella que ofrezca mayor protección para los intereses del asegurado. De igual manera prevalecerán los amparos, cláusulas o condiciones que otorguen coberturas sobre aquellos que las excluyan. En todo caso y ante cualquier discrepancia sobre cual es el amparo, cláusula o condición aplicable a un caso determinado, se aplicara aquella que determine el asegurado de acuerdo a su conveniencia.</t>
    </r>
  </si>
  <si>
    <r>
      <rPr>
        <b/>
        <sz val="11"/>
        <rFont val="Arial"/>
        <family val="2"/>
      </rPr>
      <t>No concurrencia de deducibles.</t>
    </r>
    <r>
      <rPr>
        <sz val="11"/>
        <rFont val="Arial"/>
        <family val="2"/>
      </rPr>
      <t xml:space="preserve">
Queda entendido, convenido y aceptado que en el evento de que un bien a consecuencia de un siniestro, se vea afectado por diferentes amparos de la póliza, únicamente se deducirá de la indemnización el deducible menor.</t>
    </r>
  </si>
  <si>
    <t>CONDICIONES BÁSICAS OBLIGATORIAS</t>
  </si>
  <si>
    <t>2. Tipo de póliza</t>
  </si>
  <si>
    <t>3. Modalidad de Cobertura</t>
  </si>
  <si>
    <t>Se cubrirán los reclamos ocurridos durante la vigencia de la póliza.</t>
  </si>
  <si>
    <t>4. Jurisdicción</t>
  </si>
  <si>
    <t>Colombiana.</t>
  </si>
  <si>
    <t>5. Límite Territorial</t>
  </si>
  <si>
    <t>Colombia</t>
  </si>
  <si>
    <t>6. Límite Asegurado</t>
  </si>
  <si>
    <t>7. Información Adicional</t>
  </si>
  <si>
    <t>8. Coberturas</t>
  </si>
  <si>
    <t>Para aquellas coberturas para las que no se indique sublímite se entenderá que estas operan al 100%.</t>
  </si>
  <si>
    <t>Amparar la apropiación indebida de dinero y otros bienes del Asegurado, que aconteciere como consecuencia de hurto, hurto calificado, abuso de confianza, falsedad o estafa, de acuerdo con su definición legal, en que incurran sus empleados siempre y cuando el hecho sea imputable a uno o varios empleados determinados y sea cometido durante la vigencia de la póliza, que se configuren como:</t>
  </si>
  <si>
    <t>Delitos contra el patrimonio económico</t>
  </si>
  <si>
    <t>Delitos contra la administración pública</t>
  </si>
  <si>
    <t>Alcances fiscales</t>
  </si>
  <si>
    <t>Gastos de Reconstrucción de cuentas</t>
  </si>
  <si>
    <t>Gastos de Rendición de cuentas</t>
  </si>
  <si>
    <r>
      <t xml:space="preserve">Pérdidas causadas por empleados ocasionales, temporales, transitorios y de firmas especializadas. </t>
    </r>
    <r>
      <rPr>
        <sz val="11"/>
        <color indexed="8"/>
        <rFont val="Arial"/>
        <family val="2"/>
      </rPr>
      <t>La cobertura de la póliza se extiende a amparar las firmas de empleo especializadas o de empresas temporales, ocasionales, temporales, transitorios y de firmas especializadasy/o Cooperativas y/o Precooperativas. Sublimite 100% del límite asegurado.</t>
    </r>
  </si>
  <si>
    <t xml:space="preserve">Juicios con Responsabilidad Fiscal </t>
  </si>
  <si>
    <t>9. Cláusulas y/o condiciones adicionales.</t>
  </si>
  <si>
    <t>Para aquellas cláusulas y/o condiciones adicionales para las que no se indique sublímite se entenderá que estas operan al 100%.</t>
  </si>
  <si>
    <r>
      <t xml:space="preserve">Cláusula de aplicación de condiciones particulares. </t>
    </r>
    <r>
      <rPr>
        <sz val="11"/>
        <rFont val="Arial"/>
        <family val="2"/>
      </rPr>
      <t>Queda expresamente acordado y convenido, que la Compañía acepta las condiciones básicas técnicas establecidas en este anexo en los términos señalados en el mismo; por lo tanto, en caso de existir discrepancia entre los ofrecimientos contenidos en las CONDICIONES TÉCNICAS BÁSICAS OBLIGATORIAS frente a la propuesta, los textos de los ejemplares de las pólizas, certificados, anexos o cualquier otro documento; prevalecerá la información y condiciones enunciadas en las CONDICIONES TÉCNICAS BÁSICAS OBLIGATORIAS establecidas.</t>
    </r>
  </si>
  <si>
    <r>
      <t xml:space="preserve">Ampliación del plazo para aviso de siniestro. </t>
    </r>
    <r>
      <rPr>
        <sz val="11"/>
        <rFont val="Arial"/>
        <family val="2"/>
      </rPr>
      <t>Mediante la presente cláusula queda entendido, convenido y aceptado que la Aseguradora acepta la ampliación del plazo para aviso de la ocurrencia del siniestro por parte del asegurado hasta 60 días siguientes a la fecha en que lo haya conocido o debido conocer.</t>
    </r>
  </si>
  <si>
    <r>
      <t xml:space="preserve">Ampliación del plazo para aviso de revocación de la póliza: </t>
    </r>
    <r>
      <rPr>
        <sz val="11"/>
        <rFont val="Arial"/>
        <family val="2"/>
      </rPr>
      <t>Mediante la presente cláusula queda entendido, convenido y aceptado que la póliza podrá ser revocada unilateralmente por la compañía, mediante noticia escrita certificada enviada al asegurado a su última dirección registrada, con una anticipación no menor de noventa (90) días calendario. Los días de anticipación del aviso serán contados a partir de la fecha de recepción por parte del Asegurado de la noticia escrita certificada.</t>
    </r>
  </si>
  <si>
    <r>
      <t xml:space="preserve">Ampliación del plazo para aviso de no renovación o prórroga de la póliza. </t>
    </r>
    <r>
      <rPr>
        <sz val="11"/>
        <rFont val="Arial"/>
        <family val="2"/>
      </rPr>
      <t>En el caso de que la aseguradora decida no otorgar renovación o prorroga  del contrato de seguro, queda entendido, convenido y aceptado que la Aseguradora deberá dar aviso de ello al asegurado con no menos de noventa (90) días de antelación a la fecha de vencimiento de la póliza, en caso contrario se dará por entendido que la Aseguradora acepta la renovación o prorroga, previa autorización de la Entidad.</t>
    </r>
  </si>
  <si>
    <t>Cajas menores sin aplicación de deducible. Sublimite $20.000.000.</t>
  </si>
  <si>
    <r>
      <t xml:space="preserve">Concurrencia de amparos, cláusulas y/o condiciones. </t>
    </r>
    <r>
      <rPr>
        <sz val="11"/>
        <rFont val="Arial"/>
        <family val="2"/>
      </rPr>
      <t>Queda entendido, convenido y aceptado, que si dos o más amparos, cláusulas o condiciones otorgan cobertura a un mismo evento, se indemnizará con base en aquella que ofrezca mayor protección para los intereses del asegurado.  De igual manera prevalecerán los amparos, cláusulas o condiciones que otorguen coberturas sobre aquellos que las excluyan. En todo caso y ante cualquier discrepancia sobre cual es el amparo, cláusula o condición aplicable a un caso determinado, se aplicara aquella que determine el asegurado de acuerdo a su conveniencia.</t>
    </r>
  </si>
  <si>
    <r>
      <t xml:space="preserve">Conocimiento del riesgo. </t>
    </r>
    <r>
      <rPr>
        <sz val="11"/>
        <rFont val="Arial"/>
        <family val="2"/>
      </rPr>
      <t>La Aseguradora  manifiesta  que conoce el riesgo y que partiendo de esta base ha hecho la tasación y ha establecido los términos y condiciones para la presentación de su propuesta y posterior contratación de la cobertura, por consiguiente deja constancia del conocimiento y aceptación de los riesgos, las circunstancias y condiciones de los mismos.</t>
    </r>
  </si>
  <si>
    <r>
      <t xml:space="preserve">Designación de ajustadores. </t>
    </r>
    <r>
      <rPr>
        <sz val="11"/>
        <rFont val="Arial"/>
        <family val="2"/>
      </rPr>
      <t>Queda entendido, convenido y aceptado que, en caso de siniestros amparados por la presente póliza que requieran la asignación de un perito ajustador, la Aseguradora efectuará su contratación previo acuerdo y aprobación del Asegurado.</t>
    </r>
  </si>
  <si>
    <r>
      <t xml:space="preserve">Denominación en libros, registros o sistemas del asegurado. </t>
    </r>
    <r>
      <rPr>
        <sz val="11"/>
        <rFont val="Arial"/>
        <family val="2"/>
      </rPr>
      <t>Queda entendido, convenido y aceptado que la compañía acepta el título, nombre, denominación y/o nomenclatura con que el asegurado identifica o describe los bienes asegurados en sus registros, inventarios, bases de datos o similares, siempre y cuando la definición esté de acuerdo a la naturaleza física de los mismos.</t>
    </r>
  </si>
  <si>
    <r>
      <t xml:space="preserve">Determinación de la pérdida indemnizable. </t>
    </r>
    <r>
      <rPr>
        <sz val="11"/>
        <rFont val="Arial"/>
        <family val="2"/>
      </rPr>
      <t>El Oferente debe contemplar en forma expresa que la determinación del valor de la pérdida indemnizable de bienes, se efectuará con base en cotizaciones de bienes de la misma clase, capacidad, tipo y marca o de las características más similares que ofrezca el mercado. En caso de que en el mercado no existan bienes de las mismas o similares características, la determinación se efectuará con base en la (s) alternativa (s) de reemplazo que presentará el asegurado.</t>
    </r>
  </si>
  <si>
    <r>
      <t xml:space="preserve">Errores, omisiones e inexactitudes no intencionales. 
</t>
    </r>
    <r>
      <rPr>
        <sz val="11"/>
        <rFont val="Arial"/>
        <family val="2"/>
      </rPr>
      <t xml:space="preserve">El tomador está obligado a declarar sinceramente los hechos y circunstancias que determinen el estado del riesgo. La inexactitud sobre hechos o circunstancias que, conocidas por la compañía, la hubieren retraído de celebrar el contrato o inducido a estipular condiciones más onerosas, produce la nulidad relativa del seguro.  Sin embargo, si se incurriere en errores, omisiones e inexactitudes imputables al tomador o al asegurado, el contrato no será nulo ni habrá lugar a la aplicación del inciso tercero del artículo 1058 del Código de Comercio sobre reducción porcentual de la prestación asegurada. En este caso se deberá pagar la prima adecuada al verdadero estado del riesgo. </t>
    </r>
  </si>
  <si>
    <t>Extensión de cobertura para empleados y trabajadores de contratistas y subcontratistas.</t>
  </si>
  <si>
    <r>
      <t xml:space="preserve">Modificación de condiciones. </t>
    </r>
    <r>
      <rPr>
        <sz val="11"/>
        <rFont val="Arial"/>
        <family val="2"/>
      </rPr>
      <t xml:space="preserve">Debe contemplarse bajo esta cláusula, que los cambios o modificaciones a las condiciones de la presente póliza, serán acordados mutuamente entre la compañía y el asegurado. El certificado, documento o comunicaciones que se expidan para formalizarlos debe ser firmado, en señal de aceptación, por un representante legal del asegurado o funcionario autorizado, prevaleciendo sobre las condiciones de esta póliza. </t>
    </r>
  </si>
  <si>
    <r>
      <t xml:space="preserve">Modificación en la denominación de cargos. </t>
    </r>
    <r>
      <rPr>
        <sz val="11"/>
        <rFont val="Arial"/>
        <family val="2"/>
      </rPr>
      <t xml:space="preserve">Queda entendido, convenido y aceptado que si durante la vigencia de la presente póliza se presentan cambio(s) de denominaciones a cargos, éstos se consideran automáticamente incorporados en la póliza. </t>
    </r>
  </si>
  <si>
    <r>
      <t xml:space="preserve">Modificaciones a favor del asegurado. </t>
    </r>
    <r>
      <rPr>
        <sz val="11"/>
        <rFont val="Arial"/>
        <family val="2"/>
      </rPr>
      <t>Si durante la vigencia de la póliza se presentan modificaciones a las condiciones de la póliza que representen un beneficio a favor del asegurado, sin que impliquen un aumento a la prima originalmente pactada, tales modificaciones se consideran automáticamente incorporadas a la póliza.</t>
    </r>
  </si>
  <si>
    <r>
      <t xml:space="preserve">No aplicación de la condición de compensación, en caso de siniestro. </t>
    </r>
    <r>
      <rPr>
        <sz val="11"/>
        <rFont val="Arial"/>
        <family val="2"/>
      </rPr>
      <t>La aseguradora no podrá a su arbitrio aplicar en la liquidación de valor de las indemnizaciones de los reclamos que afecten esta póliza, sumas de dinero que la Entidad asegurada adeude al (los) empleado(s) involucrado (s) en las acciones, omisiones y/o delitos contra la administración pública, que dan lugar al siniestro, a menos que exista fallo judicial debidamente ejecutoriado que así lo determine.</t>
    </r>
  </si>
  <si>
    <r>
      <t xml:space="preserve">No concurrencia de deducibles. 
</t>
    </r>
    <r>
      <rPr>
        <sz val="11"/>
        <rFont val="Arial"/>
        <family val="2"/>
      </rPr>
      <t>Queda entendido, convenido y aceptado, de presentarse una pérdida indemnizable bajo la presente póliza y sí para la misma existen deducibles diferentes, para efectos de la indemnización se aplicará únicamente el deducible mas bajo y no la sumatoria de ellos.</t>
    </r>
  </si>
  <si>
    <r>
      <t xml:space="preserve">Pago de la indemnización.  </t>
    </r>
    <r>
      <rPr>
        <sz val="11"/>
        <rFont val="Arial"/>
        <family val="2"/>
      </rPr>
      <t xml:space="preserve">Los oferentes deben contemplar en caso de siniestro, que el asegurado se reserva el derecho de solicitar a la compañía de seguros el pago de la indemnización, mediante la reparación, y/o reposición del bien o bienes afectados, o mediante giro a los contratistas y/o proveedores de servicios o suministro de éstos u otros similares con los cuales </t>
    </r>
    <r>
      <rPr>
        <b/>
        <sz val="11"/>
        <rFont val="Arial"/>
        <family val="2"/>
      </rPr>
      <t>la Entidad</t>
    </r>
    <r>
      <rPr>
        <sz val="11"/>
        <rFont val="Arial"/>
        <family val="2"/>
      </rPr>
      <t>, decida reemplazarlos, y la compañía a petición escrita de la Entidad Asegurada, efectuará el pago de la indemnización, hasta el monto de su responsabilidad,  bajo estas condiciones.</t>
    </r>
  </si>
  <si>
    <r>
      <t xml:space="preserve">Pago de la indemnización por valor de Reposición y/o Reemplazo. </t>
    </r>
    <r>
      <rPr>
        <sz val="11"/>
        <rFont val="Arial"/>
        <family val="2"/>
      </rPr>
      <t>Debe contemplarse que en caso de siniestro, no obstante el valor asegurado reportado por el Asegurado y aceptado por la Compañía de Seguros, mediante la presente cláusula el asegurado se reserva el derecho de solicitar a la compañía de seguros el pago de la indemnización, mediante la reparación,  reposición, reconstrucción y/o reemplazo a nuevo del bien o bienes afectados, sin ninguna clase de deducción por obsolescencia, vetustez, demérito por uso, depreciación o conceptos similares ,  de acuerdo a los términos dispuestos en los artículos 1089 y 1090 del Código de Comercio Colombiano, o mediante el pago directo en dinero a la Entidad, o a través  del giro a los contratistas y/o proveedores de servicios o suministro de éstos u otros similares con los cuales La Entidad decida reemplazarlos, y la compañía a petición escrita de la Entidad Asegurada, efectuará el pago de la indemnización, hasta el monto de su responsabilidad,  bajo estas condiciones.</t>
    </r>
  </si>
  <si>
    <r>
      <t xml:space="preserve">Revocación por parte del asegurado sin penalización (Liquidación a corto plazo). </t>
    </r>
    <r>
      <rPr>
        <sz val="11"/>
        <rFont val="Arial"/>
        <family val="2"/>
      </rPr>
      <t>El Oferente debe contemplar bajo esta cláusula que la póliza podrá ser revocada unilateralmente por el Asegurado en cualquier momento de la vigencia del seguro, mediante noticia escrita enviada a su dirección comercial o a su última dirección registrada. La prima de seguro no devengada será liquidada a prorrata.</t>
    </r>
  </si>
  <si>
    <r>
      <t xml:space="preserve">Variaciones del riesgo. </t>
    </r>
    <r>
      <rPr>
        <sz val="11"/>
        <rFont val="Arial"/>
        <family val="2"/>
      </rPr>
      <t xml:space="preserve">El oferente debe autorizar a </t>
    </r>
    <r>
      <rPr>
        <b/>
        <sz val="11"/>
        <rFont val="Arial"/>
        <family val="2"/>
      </rPr>
      <t>la Entidad</t>
    </r>
    <r>
      <rPr>
        <sz val="11"/>
        <rFont val="Arial"/>
        <family val="2"/>
      </rPr>
      <t xml:space="preserve"> para efectuar las modificaciones dentro del riesgo que juzgue  necesarias para el funcionamiento de su actividad o negocio. Cuando tales modificaciones varíen sustancial, objetiva y materialmente los riesgos conocidos y aceptados por el Oferente, </t>
    </r>
    <r>
      <rPr>
        <b/>
        <sz val="11"/>
        <rFont val="Arial"/>
        <family val="2"/>
      </rPr>
      <t>la Entidad</t>
    </r>
    <r>
      <rPr>
        <sz val="11"/>
        <rFont val="Arial"/>
        <family val="2"/>
      </rPr>
      <t xml:space="preserve"> estará obligada a avisar de ellas por escrito a la Aseguradora dentro de los noventa (90) días comunes contados a partir del inicio de estas modificaciones, sí éstos constituyen agravación de los riesgos cubiertos por la póliza.</t>
    </r>
  </si>
  <si>
    <r>
      <t xml:space="preserve">Restablecimiento automático de valor asegurado por pago de siniestro.
</t>
    </r>
    <r>
      <rPr>
        <sz val="11"/>
        <rFont val="Arial"/>
        <family val="2"/>
      </rPr>
      <t>En caso de ser indemnizada una pérdida, el límite de responsabilidad de la compañía se reducirá en una suma igual al monto de la indemnización pagada. No obstante mediante esta cláusula se restablecerá automáticamente la suma asegurada en el momento en que los bienes perdidos o dañados se hayan reparado o reemplazado parcial o totalmente para lo cual el asegurado se compromete a informar a la compañía la fecha exacta de reparación o reposición de los bienes afectados.</t>
    </r>
  </si>
  <si>
    <r>
      <t xml:space="preserve">Desapariciones Misteriosas
</t>
    </r>
    <r>
      <rPr>
        <sz val="11"/>
        <rFont val="Arial"/>
        <family val="2"/>
      </rPr>
      <t>Queda entendido, convenido y aceptado que con la introducción de esta  cláusula dentro de la póliza, la Compañía de Seguros extiende la totalidad de las coberturas contratadas a las pérdidas o desapariciones misteriosas, sufridas por el asegurado y sobre las cuales no se pueda identificar el autor material, intelectual o cómplice. No obstante para que esta cobertura opere se deberá presumir que uno de los empleados del asegurado estuvo involucrado bajo cualquiera de las modalidades antes indicadas.</t>
    </r>
  </si>
  <si>
    <t>10. Gastos Adicionales</t>
  </si>
  <si>
    <r>
      <t xml:space="preserve">La póliza se extiende a amparar los siguientes gastos en que razonablemente incurra </t>
    </r>
    <r>
      <rPr>
        <b/>
        <sz val="11"/>
        <rFont val="Arial"/>
        <family val="2"/>
      </rPr>
      <t>la Entidad</t>
    </r>
    <r>
      <rPr>
        <sz val="11"/>
        <rFont val="Arial"/>
        <family val="2"/>
      </rPr>
      <t xml:space="preserve">
- Estos gastos no se encuentran contenidos en el límite máximo de indemnización pactado. 
- Para los gastos relacionados a continuación no aplican deducibles:
- Las condiciones a continuación relacionadas operan al </t>
    </r>
    <r>
      <rPr>
        <b/>
        <sz val="11"/>
        <rFont val="Arial"/>
        <family val="2"/>
      </rPr>
      <t>20%</t>
    </r>
    <r>
      <rPr>
        <sz val="11"/>
        <rFont val="Arial"/>
        <family val="2"/>
      </rPr>
      <t xml:space="preserve"> del límite asegurado</t>
    </r>
  </si>
  <si>
    <t>Costos de reconstrucción de libros y registros contables.</t>
  </si>
  <si>
    <r>
      <t xml:space="preserve">Gastos de horas extras, trabajo nocturno o en días festivo, flete expreso y flete aéreo. </t>
    </r>
    <r>
      <rPr>
        <sz val="11"/>
        <rFont val="Arial"/>
        <family val="2"/>
      </rPr>
      <t>Bajo esta cobertura se amparan los gastos adicionales y extraordinarios por concepto de horas extras, trabajo nocturno o en días festivos, flete expreso y flete aéreo, que se incurran con motivo de una pérdida o daño amparado.</t>
    </r>
  </si>
  <si>
    <r>
      <t xml:space="preserve">Gastos para la demostración del siniestro. </t>
    </r>
    <r>
      <rPr>
        <sz val="11"/>
        <rFont val="Arial"/>
        <family val="2"/>
      </rPr>
      <t xml:space="preserve"> No obstante lo que se diga en contrario en las condiciones generales y particulares de la póliza, la Aseguradora se obliga a indemnizar los gastos en que necesaria y razonablemente incurra el asegurado con el fin de demostrar la ocurrencia del siniestro y la cuantía de la pérdida.</t>
    </r>
  </si>
  <si>
    <r>
      <t xml:space="preserve">Honorarios de auditores, revisores, contadores, técnicos  otros profesionales. </t>
    </r>
    <r>
      <rPr>
        <sz val="11"/>
        <rFont val="Arial"/>
        <family val="2"/>
      </rPr>
      <t>Se otorga  cobertura para amparar  los gastos en que incurra el asegurado, por pago de auditores, revisores y contadores que se requieran para analizar y certificar los datos extraídos de los libros de contabilidad y demás documentos del negocio del asegurado, al igual que cualesquiera otras informaciones que sean solicitadas por la Aseguradora al asegurado para la demostración de la ocurrencia y cuantía del siniestro, según lo establecido en esta póliza.</t>
    </r>
  </si>
  <si>
    <r>
      <t xml:space="preserve">Costos en juicios y honorarios profesionales. </t>
    </r>
    <r>
      <rPr>
        <sz val="11"/>
        <rFont val="Arial"/>
        <family val="2"/>
      </rPr>
      <t>La aseguradora se compromete a indemnizar los costos de los procesos judiciales y los honorarios de abogados, siempre y cuando sean justificados y razonables para la defensa de cualquier procedimiento legal o pleito, en el cual sea demandado el asegurado y con el que se pretenda demostrar responsabilidad por cualquier reclamación, daño o pérdida que pueda afectar la cobertura otorgada bajo este seguro.</t>
    </r>
  </si>
  <si>
    <t>11. Riesgos excluidos</t>
  </si>
  <si>
    <t>1. Objeto del Seguro</t>
  </si>
  <si>
    <t>2. Tipo de Póliza</t>
  </si>
  <si>
    <t xml:space="preserve">Ocurrencia </t>
  </si>
  <si>
    <t>Ocurrencia: Se cubren todos los perjuicios que se generen durante la vigencia del seguro, sin tener en consideración la fecha en la cual sean reclamados por los terceros.</t>
  </si>
  <si>
    <t>Colombiana</t>
  </si>
  <si>
    <t>Mundial</t>
  </si>
  <si>
    <t>6. Tomador y Asegurado</t>
  </si>
  <si>
    <t>7. Beneficiario</t>
  </si>
  <si>
    <t xml:space="preserve">Terceros afectados y/o quien tenga derecho a la prestación asegurada </t>
  </si>
  <si>
    <t>8. Limite asegurado Evento/Vigencia</t>
  </si>
  <si>
    <t>El proponente deberá cotizar la oferta básica y podrá presentar un límite adicional sin cobro de prima en condiciones técnicas complementarias:</t>
  </si>
  <si>
    <t>OFERTA BASICA</t>
  </si>
  <si>
    <t xml:space="preserve">9. Cobertura basica obligatoria </t>
  </si>
  <si>
    <t>Todo los amparos que no se encuentren sublimitados, se encuentran al 100% del valor asegurado.</t>
  </si>
  <si>
    <r>
      <t xml:space="preserve">La compañía se obliga a indemnizar, los perjuicios patrimoniales y extrapatrimoniales que cause el asegurado con motivo de la responsabilidad civil extracontractual en que incurra de acuerdo con la ley colombiana, por hechos imputables al asegurado, que causen la muerte, lesión o menoscabo en la salud de las personas (daños personales) y/o el deterioro o destrucción de bienes (daños materiales) y perjuicios económicos, </t>
    </r>
    <r>
      <rPr>
        <u/>
        <sz val="11"/>
        <rFont val="Arial"/>
        <family val="2"/>
      </rPr>
      <t>incluyendo lucro cesante y daño moral</t>
    </r>
    <r>
      <rPr>
        <sz val="11"/>
        <rFont val="Arial"/>
        <family val="2"/>
      </rPr>
      <t xml:space="preserve">, como consecuencia directa de tales daños personales y/o daños materiales,causados durante el giro normal de sus actividades.
La compañía responderá, además, por los costos del proceso que el tercero damnificado o sus causahabientes promuevan en su contra o la del asegurado, con las salvedades siguientes:
* Si la responsabilidad proviene de dolo o esta expresamente señalada en las exclusiones de la póliza 
* Si el asegurado afronta el proceso contra orden expresa de la compañía, y
* Si la condena por los perjuicios ocasionados a la victima excede la suma que delimita la responsabilidad de la compañía, esta solo responderá por los gastos del proceso en proporción a la cuota que le corresponda en la indemnización
</t>
    </r>
  </si>
  <si>
    <t>Predios, labores y operaciones (PLO) incluyendo, pero no limitado a:</t>
  </si>
  <si>
    <t>Incendio y/o explosión</t>
  </si>
  <si>
    <t>Operaciones de cargue y descargue de bienes y mercancías, incluyendo aquellos de naturaleza azarosa o inflamable.</t>
  </si>
  <si>
    <t>Responsabilidad Civil Extracontractual por hechos y/o actividades de los empleados dentro y fuera del territorio nacional.</t>
  </si>
  <si>
    <t>Participación del asegurado en ferias, exposiciones, convenciones y similares nacionales e internacionales.</t>
  </si>
  <si>
    <t>Avisos y vallas, propaganda, publicidad y mensajes en cualquier medio, dentro y fuera de los predios asegurados en todo el territorio nacional.</t>
  </si>
  <si>
    <t>Actividades deportivas, sociales y culturales dentro o fuera de los predios</t>
  </si>
  <si>
    <t>Lucro Cesante del tercero afectado.</t>
  </si>
  <si>
    <t>Perjuicios extrapatriomoniales al 100% del límite asegurado evento vigencia (Perjuicio y/o daño moral, Perjuicio Fisiológico, Perjuicios de Vida en Relación del Tercero afectado, etc)</t>
  </si>
  <si>
    <t>Responsabilidad Civil extracontractual de Contratistas y/o subcontratista 100% del límite asegurado evento vigencia. En exceso de las pólizas de RCE que deben tener suscritas, no inferiores a 20 millones.</t>
  </si>
  <si>
    <t>Responsabilidad Civil Extracontractual ocasionada por parte de personal de empresas de vigilancia y seguridad, incluido el uso de armas de fuego, perros guardianes y errores de Puntería 100 % del limite asegurado</t>
  </si>
  <si>
    <t>Responsabilidad civil patronal 50% del límite asegurado. Excluye Enfermedades profesionales.</t>
  </si>
  <si>
    <t>Propietarios, arrendatarios o poseedores. Entendido como los daños a terceros en predios dados o recibidos en arriendo por el asegurado</t>
  </si>
  <si>
    <t>Alimentos y Bebidas. Entendiendo como los daños a terceros por su consumo.</t>
  </si>
  <si>
    <t>Polución y contaminación accidental, súbita e imprevista (72 horas).</t>
  </si>
  <si>
    <t xml:space="preserve">Responsabilidad Civil Cruzada entre asegurados y entre éste y contratistas y subcontratistas frente a terceros, siempre que estos (contratistas y subcontratistas) estén en desarrollo de actividades contratadas por el asegurado y éste sea responsable o solidariamente responsable. </t>
  </si>
  <si>
    <t xml:space="preserve">Vehículos propios y no propios (vehículos alquilados y/o ajenos), incluidos los vehículos de los funcionarios en desarrollo de actividades para el asegurado. En exceso de las pólizas de RCE que deben tener suscritas, no inferiores a 50/50/100 millones. </t>
  </si>
  <si>
    <t>Restaurantes, casinos y/o cafeterías dentro de los predios de sus actividades, incluyendo los daños, lesiones y/o muerte ocasionada por el consumo de alimentos y bebidas distribuidas en tales instalaciones.</t>
  </si>
  <si>
    <t>Responsabilidad civil en campos deportivos. Dentro de los predios del asegurado o por que sea legalmente responsable.</t>
  </si>
  <si>
    <t>Responsabilidad Civil Extracontractual derivados del transporte de mercancías y demás bienes dentro y fuera de los predios, incluyendo aquellos de naturaleza azarosa o inflamable. Excluye daños a la carga y al medio de transporte.</t>
  </si>
  <si>
    <t>Uso de ascensores, elevadores, escaleras automáticas, montacargas, grúas, puentes grúas, equipos de trabajo, equipos de transporte y equipos similares  dentro o fuera de los predios.</t>
  </si>
  <si>
    <t>Viajes de funcionarios del asegurado dentro del territorio nacional.</t>
  </si>
  <si>
    <t>Posesión y/o uso de depósitos, tanques, y tuberías en predios del asegurado en todo el territorio nacional.</t>
  </si>
  <si>
    <t>Gastos de defensa costas legales y honorarios de abogados. Sin deducible</t>
  </si>
  <si>
    <r>
      <rPr>
        <b/>
        <sz val="11"/>
        <rFont val="Arial"/>
        <family val="2"/>
      </rPr>
      <t>Productos</t>
    </r>
    <r>
      <rPr>
        <sz val="11"/>
        <rFont val="Arial"/>
        <family val="2"/>
      </rPr>
      <t xml:space="preserve">
Productos fabricados, entregados o suministrados por el asegurado, o bien por los trabajos ejecutados, operaciones terminadas o por cualquier otra clase de servicios prestados, si los daños se producen después de la entrega del suministro, de ejecución, de la terminación, del abandono o de la prestación. </t>
    </r>
  </si>
  <si>
    <t>a. En caso de responsabilidad por pérdidas o daños en propiedad, terrenos o edificios, el asegurador indemnizará al asegurado tales daños o pérdidas sólo cuando tengan por consecuencia el derrumbe total o parcial. Los daños/grietas que no afecten la estabilidad de las propiedades de terceros no serán objeto de cobertura. Si se afectan elementos soportantes o el subsuelo de propiedades de terceros, la indemnización queda restringida al colapso total o parcial de tal propiedad.
b. En caso de responsabilidad por pérdidas o daños en propiedad, terrenos o edificios, el asegurador indemnizará al asegurado tales daños o pérdidas sólo sujeto a que la referida propiedad, los terrenos o edificios se encontraran en estado seguro antes de comenzar las obras civiles y cuando se hayan encaminado las necesarias medidas de seguridad.
c. A solicitud, antes de comenzar las obras civiles el asegurado elaborará por su propia cuenta un informe sobre el estado en que se encuentran la propiedad, los terrenos o los edificios que posiblemente se hallan amenazados. Es necesario contar con actas de vecindades, elaboradas antes de iniciarse las obras, en las que conste el buen estado de las propiedades vecinas. 
El asegurador no indemnizará al asegurado en caso de responsabilidad por:
a. daños previsibles teniendo en cuenta el tipo de los trabajos de construcción o su ejecución.
b. daños de menor importancia que no perjudican la estabilidad de la propiedad asegurada, de los terrenos o edificios ni constituyen un peligro para los usuarios.
c. costes por concepto de prevención o aminoración de daños que hay que invertir en el transcurso del período del seguro.</t>
  </si>
  <si>
    <t>10. Cláusulas y/o condiciones adicionales</t>
  </si>
  <si>
    <r>
      <t xml:space="preserve">Gastos médicos:
</t>
    </r>
    <r>
      <rPr>
        <sz val="11"/>
        <rFont val="Arial"/>
        <family val="2"/>
      </rPr>
      <t>En virtud del presente amparo quedan cubiertos los gastos médicos en que incurra el asegurado con el fin de prestar los primeros auxilios a terceros víctimas de una lesión personal sufrida durante el desarrollo de las actividades descritas en la carátula de la póliza. Se entiende por primeros auxilios la atención médica oportuna por encontrarse el tercero en proceso de rápido agravamiento en su salud. Para el pago que se haga bajo este amparo, no se requiere que el asegurado haya demostrado su responsabilidad y no podrá significar aceptación alguna de responsabilidad bajo la póliza por parte de la aseguradora. Al presente amparo no aplica deducible alguno.</t>
    </r>
  </si>
  <si>
    <r>
      <rPr>
        <b/>
        <sz val="11"/>
        <rFont val="Arial"/>
        <family val="2"/>
      </rPr>
      <t xml:space="preserve">Indemnización por clara evidencia sin que exista previo fallo judicial. </t>
    </r>
    <r>
      <rPr>
        <sz val="11"/>
        <rFont val="Arial"/>
        <family val="2"/>
      </rPr>
      <t xml:space="preserve">
La aseguradora deberá indemnizar con la declaración o manifestación de culpabilidad del asegurado por escrito, siempre y cuando su responsabilidad sea evidente. </t>
    </r>
  </si>
  <si>
    <r>
      <rPr>
        <b/>
        <sz val="11"/>
        <rFont val="Arial"/>
        <family val="2"/>
      </rPr>
      <t>Liquidación a prorrata para prórroga de la vigencia.</t>
    </r>
    <r>
      <rPr>
        <sz val="11"/>
        <rFont val="Arial"/>
        <family val="2"/>
      </rPr>
      <t xml:space="preserve">
La aseguradora realizará la liquidación de la prima de la prórroga a prorrata y con las mismas tasas de la póliza inicial.  </t>
    </r>
  </si>
  <si>
    <t>Remodelaciones, ensanches o adecuaciones realizadas por el asegurado.</t>
  </si>
  <si>
    <r>
      <t xml:space="preserve">Restablecimiento automático del valor asegurado por pago de siniestro, con cobro adicional de prima hasta una (1) vez: 
</t>
    </r>
    <r>
      <rPr>
        <sz val="11"/>
        <rFont val="Arial"/>
        <family val="2"/>
      </rPr>
      <t>En caso de ser indemnizada una pérdida, el límite de responsabilidad de la compañía se reducirá en una suma igual al monto de la indemnización pagada.  No obstante mediante esta cláusula se restablecerá automáticamente la suma asegurada  en el momento en que los bienes perdidos o dañados se hayan reparado o reemplazado parcial o totalmente para lo cual el asegurado se compromete a informar a la compañía la fecha exacta de reparación o reposición de los bienes afectados.</t>
    </r>
  </si>
  <si>
    <t>Amparo automático para nuevos predios, operaciones y/o actividades nuevas o adicionales, aviso de 90 dias</t>
  </si>
  <si>
    <t>Aviso de siniestro con plazo de noventa (90) días.</t>
  </si>
  <si>
    <r>
      <rPr>
        <b/>
        <sz val="11"/>
        <rFont val="Arial"/>
        <family val="2"/>
      </rPr>
      <t>Costos de Proceso Fallado a favor del Damnificado / Beneficiario en Colombia.</t>
    </r>
    <r>
      <rPr>
        <sz val="11"/>
        <rFont val="Arial"/>
        <family val="2"/>
      </rPr>
      <t xml:space="preserve">
La aseguradora deberá cubrir los costos del proceso en que el tercero damnificado o sus causahabientes o sus beneficiarios hayan incurrido por proceso promovido en Colombia en contra suya o del Asegurado que hayan sido fallados por un Juez de la República.</t>
    </r>
  </si>
  <si>
    <r>
      <rPr>
        <b/>
        <sz val="11"/>
        <rFont val="Arial"/>
        <family val="2"/>
      </rPr>
      <t xml:space="preserve">Designación de ajustadores: </t>
    </r>
    <r>
      <rPr>
        <sz val="11"/>
        <rFont val="Arial"/>
        <family val="2"/>
      </rPr>
      <t xml:space="preserve">
Queda entendido, convenido y aceptado que, en caso de siniestros amparados por la presente póliza que requieran la asignación de un perito ajustador, la aseguradora efectuará su contratación previo acuerdo y aprobación del Asegurado. Toda vez que la aseguradora cuenta con la lista de proveedores.</t>
    </r>
  </si>
  <si>
    <r>
      <t xml:space="preserve">Errores, omisiones e inexactitudes no intencionales. </t>
    </r>
    <r>
      <rPr>
        <sz val="11"/>
        <rFont val="Arial"/>
        <family val="2"/>
      </rPr>
      <t>El tomador está obligado a declarar sinceramente los hechos o circunstancias que determinan el estado del riesgo, según el cuestionario que le sea propuesto por el asegurador. La reticencia e inexactitud sobre hechos o circunstancias que, conocidos por el asegurador, lo hubiesen retraído de celebrar el contrato, o inducido a estipular condiciones más onerosas, producen la nulidad relativa del seguro.Si la declaración no se hace con sujeción a un cuestionario determinado, la reticencia o la inexactitud producen igual efecto que si el tomador ha encubierto por culpa, hechos o circunstancias que impliquen agravación objetiva del estado del riesgo.Si la inexactitud o la reticencia provienen de error inculpable del tomador, el contrato no será nulo, ni habrá lugar a la sanción prevista por el inciso tercero del artículo 1058 del Código de Comercio. En este caso se indemnizará la totalidad de la pérdida, pero el asegurado estará obligado a pagar a la compañía la diferencia entre la prima pagada y la correspondiente al verdadero estado del riesgo. Lo anterior de acuerdo con lo permitido por el artículo 1162 del Código de Comercio. Las sanciones consagradas en esta condición no se aplican si el asegurador, antes de celebrarse el contrato, ha conocido o debido conocer los hechos y circunstancias sobre los cuales versan los vicios de la declaración, o si, ya celebrado el contrato, se allana a subsanarlos o los acepta expresa o tácitamente.</t>
    </r>
  </si>
  <si>
    <r>
      <t xml:space="preserve"> Costos e intereses de mora. </t>
    </r>
    <r>
      <rPr>
        <sz val="11"/>
        <rFont val="Arial"/>
        <family val="2"/>
      </rPr>
      <t>En adición a las indemnizaciones a que haya lugar, la Compañía reembolsará al Asegurado los gastos que se generen con ocasión de: la Condena en costos e intereses de mora acumulados a cargo del Asegurado, desde cuando la sentencia se declare en firme hasta cuando la Compañía haya reembolsado al Asegurado o consignado en nombre de éste en el juzgado, su participación en tales gastos</t>
    </r>
    <r>
      <rPr>
        <b/>
        <sz val="11"/>
        <rFont val="Arial"/>
        <family val="2"/>
      </rPr>
      <t>.</t>
    </r>
  </si>
  <si>
    <r>
      <t xml:space="preserve">Modificaciones a favor del asegurado. </t>
    </r>
    <r>
      <rPr>
        <sz val="11"/>
        <rFont val="Arial"/>
        <family val="2"/>
      </rPr>
      <t>La aseguradora contempla bajo esta cláusula que los cambios o modificaciones a las condiciones de la presente póliza, serán acordados mutuamente entre la compañía y el asegurado. No obstante si durante la vigencia de la misma se presentan modificaciones en las condiciones del seguro, legalmente aprobadas o establecidas por el mercado asegurador y que representen un beneficio a favor del asegurado, tales modificaciones se consideran automáticamente incorporadas.</t>
    </r>
  </si>
  <si>
    <t>Experticio técnico</t>
  </si>
  <si>
    <t>No aplicación de deducible para Gastos Médicos</t>
  </si>
  <si>
    <t>Los visitantes, estudiantes, padres de familia, clientes y usuarios de los servicios se consideran terceros.</t>
  </si>
  <si>
    <t>No subrogación frente a empleados o contratistas. Toda vez que la presente cobertura opera en exceso de las pólizas de los contratistas.</t>
  </si>
  <si>
    <t>Se considerarán terceros todos los aprendices que se encuentren en las instalaciones, predios o actividades desarrolladas por la entidad en desarrollo de las actividades académicas propias del programa de formación. Siempre y cuando demuestren su calidad de tercero en el evento de presentarse el evento.</t>
  </si>
  <si>
    <t>Responsabilidad civil de la Entidad frente a visitantes de los predios de la Entidad y demas lugares administrados o bajo su responsabilidad o de terceros.</t>
  </si>
  <si>
    <r>
      <rPr>
        <b/>
        <sz val="11"/>
        <rFont val="Arial"/>
        <family val="2"/>
      </rPr>
      <t xml:space="preserve">Anticipo de indemnización para gastos médicos 50%: </t>
    </r>
    <r>
      <rPr>
        <sz val="11"/>
        <rFont val="Arial"/>
        <family val="2"/>
      </rPr>
      <t xml:space="preserve">
En caso de presentarse un siniestro amparado bajo la presente póliza, que afecte la cobertura de gastos médicos y demostrada su ocurrencia, la aseguradora conviene en anticipar el 50% del valor estimado de la pérdida mientras el asegurado cumple con la obligación legal para tal fin. El asegurado deberá hacer el requerimiento mediante comunicación escrita dirigida a la compañía y allegar  todos los soportes correspondientes al gastos reembolsable.
</t>
    </r>
  </si>
  <si>
    <t>Arrendatarios, propietarios y poseedores.</t>
  </si>
  <si>
    <t>Responsabilidad civil del asegurado frente a familiares de los empleados.</t>
  </si>
  <si>
    <r>
      <rPr>
        <b/>
        <sz val="11"/>
        <rFont val="Arial"/>
        <family val="2"/>
      </rPr>
      <t xml:space="preserve">Variaciones del riesgo. </t>
    </r>
    <r>
      <rPr>
        <sz val="11"/>
        <rFont val="Arial"/>
        <family val="2"/>
      </rPr>
      <t xml:space="preserve">El oferente debe autorizar a </t>
    </r>
    <r>
      <rPr>
        <b/>
        <sz val="11"/>
        <rFont val="Arial"/>
        <family val="2"/>
      </rPr>
      <t>la Entidad</t>
    </r>
    <r>
      <rPr>
        <sz val="11"/>
        <rFont val="Arial"/>
        <family val="2"/>
      </rPr>
      <t xml:space="preserve"> para efectuar las modificaciones dentro del riesgo que juzgue  necesarias para el funcionamiento de su actividad o negocio. Cuando tales modificaciones varíen sustancial, objetiva y materialmente los riesgos conocidos y aceptados por el Oferente, </t>
    </r>
    <r>
      <rPr>
        <b/>
        <sz val="11"/>
        <rFont val="Arial"/>
        <family val="2"/>
      </rPr>
      <t>la Entidad</t>
    </r>
    <r>
      <rPr>
        <sz val="11"/>
        <rFont val="Arial"/>
        <family val="2"/>
      </rPr>
      <t xml:space="preserve"> estará obligada a avisar de ellas por escrito a la Aseguradora dentro de los noventa (90) días comunes contados a partir del inicio de estas modificaciones, sí éstos constituyen agravación de los riesgos cubiertos por la póliza.</t>
    </r>
  </si>
  <si>
    <r>
      <rPr>
        <b/>
        <sz val="11"/>
        <rFont val="Arial"/>
        <family val="2"/>
      </rPr>
      <t>Anticipo de indemnización 50%:</t>
    </r>
    <r>
      <rPr>
        <sz val="11"/>
        <rFont val="Arial"/>
        <family val="2"/>
      </rPr>
      <t xml:space="preserve">
Se contempla bajo esta cláusula que en caso de siniestro y a petición escrita del asegurado, una vez confirmada la cobertura por parte de la aseguradora, anticipará pagos parciales del valor del reclamo, con base en el valor de la estimación preliminar de la pérdida (No se acepta el requerimiento de ningún requisito adicional para realizar el anticipo), para adelantar la reparación, reposición o reemplazo de los bienes asegurados.  En caso de que el anticipo o suma de anticipos que la compañía adelante al asegurado llegare a exceder la suma total indemnizable a que tenga derecho, éste se compromete a devolver inmediatamente el exceso pagado.</t>
    </r>
  </si>
  <si>
    <r>
      <rPr>
        <b/>
        <sz val="11"/>
        <rFont val="Arial"/>
        <family val="2"/>
      </rPr>
      <t>Honorarios de consultores, interventores, revisores, contadores, etc:</t>
    </r>
    <r>
      <rPr>
        <sz val="11"/>
        <rFont val="Arial"/>
        <family val="2"/>
      </rPr>
      <t xml:space="preserve"> La aseguradora se obliga a indemnizar los honorarios en que necesaria y razonablemente incurra el asegurado, por concepto de consultores, interventores, revisores, contadores, etc.,  para obtener y certificar: 
a.- los detalles extraidos de los libros de contabilidad y del negocio mismo del asegurado, y  
b.- cualesquiera otras informaciones, documentos y testimonios que sean pedidos por la compañía al asegurado según lo establecido en las condiciones generales y particulares de la póliza. Sublimite de $50.000.000 evento/vigencia.</t>
    </r>
  </si>
  <si>
    <r>
      <rPr>
        <b/>
        <sz val="11"/>
        <rFont val="Arial"/>
        <family val="2"/>
      </rPr>
      <t>Gastos en procesos civiles y penales hasta el 20% del valor asegurado evento /vigencia.</t>
    </r>
    <r>
      <rPr>
        <sz val="11"/>
        <rFont val="Arial"/>
        <family val="2"/>
      </rPr>
      <t xml:space="preserve">
La aseguradora se obliga a indemnizar los gastos en que incurra el asegurado por concepto de honorarios de los abogados que lo apoderen en los procesos civiles y penales que se inicien como consecuencia directa y exclusiva de un evento amparado bajo la presente póliza.</t>
    </r>
  </si>
  <si>
    <r>
      <t xml:space="preserve">Ampliación de la definición de empleado y/o trabajador. </t>
    </r>
    <r>
      <rPr>
        <sz val="11"/>
        <rFont val="Arial"/>
        <family val="2"/>
      </rPr>
      <t>Mediante la presente cláusula queda entendido, convenido y aceptado que la Aseguradora acepta que el término empleado y/o trabajador y/o funcionario comprende a representantes legales, funcionarios y/o empleados del asegurado, vinculados a este mediante contrato de trabajo, orden de trabajo o mediante nombramiento por decreto o resolución. Igualmente, se entienden como empleado y/o trabajador y/o funcionario los trabajadores ocasionales, temporales o transitorios, y a quienes sin serlo realicen prácticas, trabajos o investigaciones en sus dependencias, como estudiantes o visitantes especiales, con la previa y expresa autorización del asegurado. Así mismo todas aquellas personas naturales, contratistas y subcontratistas independientes y demás que requiera la entidad para su normal funcionamiento, que presten sus servicios en el establecimiento del asegurado, bajo cualquier título o contrato y que trabajen o se desempeñen bajo instrucciones de la Entidad</t>
    </r>
  </si>
  <si>
    <r>
      <t>Ampliación del plazo para aviso de revocación de la póliza, noventa (90) días.</t>
    </r>
    <r>
      <rPr>
        <sz val="11"/>
        <rFont val="Arial"/>
        <family val="2"/>
      </rPr>
      <t xml:space="preserve">
El Oferente debe contemplar bajo esta cláusula que la póliza podrá ser revocada unilateralmente por la compañía, mediante noticia escrita certificada enviada al asegurado a su última dirección registrada, con una anticipación no menor de noventa (90) días. Los días de anticipación del aviso serán contados en juntos casos a partir de la fecha de recepción por parte del Asegurado de la noticia escrita certificada.</t>
    </r>
  </si>
  <si>
    <r>
      <t>Ampliación del plazo para aviso de no renovación, cancelación o prórroga de la póliza.</t>
    </r>
    <r>
      <rPr>
        <sz val="11"/>
        <rFont val="Arial"/>
        <family val="2"/>
      </rPr>
      <t xml:space="preserve"> En el caso de que la aseguradora decida no otorgar renovación o prorroga del contrato de seguro, queda entendido, convenido y aceptado que la Aseguradora deberá dar aviso de ello al asegurado con no menos de noventa (90) días de antelación a la fecha de vencimiento de la póliza, en caso contrario se dará por entendido que la Aseguradora acepta la renovación o prorroga, previa autorización de la Entidad y manteniendo las mismas condiciones ofertadas en este proceso</t>
    </r>
  </si>
  <si>
    <t xml:space="preserve">Nota: 
Las condiciones que a continuación se relacionan, son de obligatorio ofrecimiento y se entenderán aceptadas en la carta de presentación de la oferta </t>
  </si>
  <si>
    <t xml:space="preserve">UNIDAD DE SALUD, requiere la presentación de ofertas con las condiciones que se detallan a continuación, las cuales se consideran requisito mínimo obligatorio, por ello no son objeto de asignación de puntaje y el no otorgamiento de la totalidad de las mismas dará lugar al rechazo de la propuesta de la presente póliza. </t>
  </si>
  <si>
    <t xml:space="preserve">Amparar los riesgos que impliquen menoscabo de los fondos o bienes de la UNIDAD DE SALUD causados por acciones y omisiones de sus servidores, que incurran en delitos contra la administración pública o en alcances fiscales por incumplimiento de las disposiciones legales y reglamentarias, incluyendo el costo de la rendición o reconstrucción de cuentas en caso de abandono del cargo o fallecimiento del empleado o funcionario.  </t>
  </si>
  <si>
    <t>NOTA: Al contratar la presente póliza, LA UNIDAD DE SALUD manifiesta que simultáneamente tiene contratada una póliza de Infidelidad y Riesgos Financieros (cuando se afecte una póliza, puede afectarse simultáneamente la otra y la indemnización puede afectar una y otra póliza sin perjuicio de la existencia de la cada una de ellas).
En relación con las coberturas comunes entre la póliza de Manejo e Infidelidad y Riesgos Financieros, las pérdidas individualmente consideradas serán atendidas en la póliza de Manejo hasta su límite asegurado contratado, si el límite de la póliza de manejo no es suficiente, se activará inmediatamente la cobertura en la póliza de Infidelidad y Riesgos Financieros.</t>
  </si>
  <si>
    <t>$300.000.000 toda y cada pérdida</t>
  </si>
  <si>
    <r>
      <t xml:space="preserve">No Aplicación de Garantías. </t>
    </r>
    <r>
      <rPr>
        <sz val="11"/>
        <rFont val="Arial"/>
        <family val="2"/>
      </rPr>
      <t>En materia de riesgos excluidos y garantías LA UNIDAD DE SALUD acepta únicamente los expresamente mencionados como exclusiones absolutas de cobertura las que figuran en el texto del condicionado general depositado por la Aseguradora en la Superintendencia Financiera. Serán válidas las exclusiones relativas consignadas en los mencionados condicionados generales solo cuando no contradigan las condiciones técnicas básicas habilitantes y complementarias del presente proceso, en cuyo caso prevalecerán las condiciones técnicas básicas habilitantes y complementarias.</t>
    </r>
  </si>
  <si>
    <r>
      <t xml:space="preserve">Pago de reclamos con base en la determinación de responsabilidad de empleados del asegurado en la investigación administrativa, sin necesidad del fallo o de responsabilidad fiscal. </t>
    </r>
    <r>
      <rPr>
        <sz val="11"/>
        <rFont val="Arial"/>
        <family val="2"/>
      </rPr>
      <t>Queda entendido y convenido que la compañía indemnizará los daños o pérdidas causados a la UNIDAD DE SALUD sin que exista fallo de autoridad competente o responsabilidad fiscal, siempre y cuando las circunstancias en que ocurrió el evento den lugar a considerar que el hecho fue cometido por funcionarios, contratistas o personal al servicio de la Entidad.</t>
    </r>
  </si>
  <si>
    <t>En materia de riesgos excluidos LA UNIDAD DE SALUD acepta únicamente los expresamente mencionados como exclusiones absolutas de cobertura las que figuran en el texto del condicionado general depositado por la Aseguradora en la Superintendencia Financiera con anterioridad no inferior a quince (15) días hábiles al cierre del proceso. Serán válidas las exclusiones relativas consignadas en los mencionados condicionados generales solo cuando no contradigan las condiciones técnicas básicas habilitantes del presente proceso, en cuyo caso prevalecerán las condiciones técnicas básicas habilitantes.</t>
  </si>
  <si>
    <t>Protección de depósitos bancarios. Cubre las pérdidas de dinero que el asegurado tenga depositado en sus cuentas corrientes o de ahorro en entidades bancarias o financieras (incluidos sus respectivos intereses), que se deba a falsificación o adulteración de un cheque, letra de cambio, pagaré, carta de crédito o cualquier otra clase de título valor que el banco o entidad financiera presuma que ha sido firmado, endosado o avalado por el asegurado o por una persona que obre en su nombre o representación y que el banco o entidad financiera compruebe que no es responsable por dicho pago, incluyendo: • Cualquier cheque o giro hecho o girado en nombre de la UNIDAD DE SALUD pagadero a una persona ficticia y endosado o pagado a nombre de dicha persona. Sublimite 100% del límite asegurado.</t>
  </si>
  <si>
    <t>Pérdidas causadas por empleados o servidores no identificados. El proponente debe contemplar para este seguro, que en caso de ocurrencia de cualquier pérdida, en la que LA UNIDAD DE SALUD no pudieran determinar específicamente al Servidor o los servidores responsables, la compañía reconocerá la indemnización correspondiente sin previo fallo, siempre y cuando las circunstancias que dieron lugar al evento, permitan considerar que en la ocurrencia del mismo intervinieron uno o varios servidores de LA UNIDAD DE SALUD, a cualquier titulo (autor intelectual, material o cómplice). Queda entendido que la responsabilidad de la compañía, respecto de tales pérdidas, no excederá en ningún caso del monto asegurado estipulado en la póliza. Los faltantes de inventario están amparados en los mismos términos establecidos anteriormente. Sublimite 100% del límite asegurado</t>
  </si>
  <si>
    <t>Amparo automático de nuevos cargos y nuevos empleados, Mediante esta cláusula el amparo que otorga la póliza debe extenderse a cubrir automáticamente todo nuevo empleado y/o cargo creado por LA UNIDAD DE SALUD con ajuste anual, aviso 90 días y con cobro de prima adicional</t>
  </si>
  <si>
    <t>• Cualquier cheque o giro hecho o girado en transacción de LA UNIDAD DE SALUD o por su representante a favor de un tercero y entregado al representante de éste que resultare endosado o cobrado por persona distinta de aquel a quien se giró. • y, Cualquier cheque o giro con destino al pago de salarios que habiendo sido girado u ordenado por LA UNIDAD DE SALUD, resultare endosado y cobrado por un tercero obrando supuestamente a nombre del girador, o de aquel a quien se debía hacer el pago. Para efectos de esta cobertura, las firmas estampadas por medios mecánicos, se consideran como firmas autógrafas.</t>
  </si>
  <si>
    <r>
      <t xml:space="preserve">Bienes de terceros bajo cuidado, tenencia, control y custodia. (Declarados o no). </t>
    </r>
    <r>
      <rPr>
        <sz val="11"/>
        <rFont val="Arial"/>
        <family val="2"/>
      </rPr>
      <t>Las partes (Tomador y Asegurador) acuerdan mediante la presente cláusula que las coberturas de la póliza se extienden a amparar el interés y la responsabilidad por propiedad perteneciente a otros parcial o totalmente, pero en poder del asegurado y por las que legal o contractualmente sea resp
onsable, ya sea porque se haya vendido pero no entregado en almacenes, para reparaciones, procesamiento o por cualquier motivo. Sublimite $60.000.000 evento/vigencia.</t>
    </r>
  </si>
  <si>
    <t>Continuidad de amparo y/o extensión de cobertura, hasta 40 días después de desvinculado el funcionario.</t>
  </si>
  <si>
    <r>
      <t xml:space="preserve">Anticipo de indemnización del 60% en caso de siniestro
</t>
    </r>
    <r>
      <rPr>
        <sz val="11"/>
        <rFont val="Arial"/>
        <family val="2"/>
      </rPr>
      <t>La aseguradora acepta bajo esta cláusula que, a petición escrita del asegurado, anticipará pagos parciales sobre el valor del reclamo, con base en el valor de la estimación preliminar de la pérdida, aceptada por el ajustador en los casos en que haya nombramiento, para adelantar la reparación, reposición o reemplazo de los bienes asegurados. En caso que el anticipo o suma de anticipos que la compañía adelante al asegurado llegare a exceder la suma total indemnizable a que tenga derecho, éste se compromete a devolver el exceso pagado. Para esta cláusula el oferente debe contemplar un plazo máximo para el pago del anticipo cinco (5) días a partir de la fecha de solicitud del mismo.</t>
    </r>
    <r>
      <rPr>
        <b/>
        <sz val="11"/>
        <rFont val="Arial"/>
        <family val="2"/>
      </rPr>
      <t xml:space="preserve">
</t>
    </r>
  </si>
  <si>
    <t>UNIDAD DE SALUD</t>
  </si>
  <si>
    <t>Nota:
 Las condiciones que a continuación se relacionan, son de obligatorio ofrecimiento y se entenderán aceptadas en la carta de presentación de la oferta.</t>
  </si>
  <si>
    <t>Se amparan los perjuicios patrimoniales y extrapatrimoniales que cause LA UNIDAD DE SALUD, como consecuencia de la Responsabilidad Civil Extracontractual originada dentro o fuera de sus instalaciones, en el desarrollo de su actividad económica o en lo relacionado con ella, así como los actos de sus empleados y funcionarios dentro y fuera del territorio nacional, de acuerdo con la ley Colombiana como consecuencia de daños a terceros. 
Se entenderán como terceros todas y cada una de las personas que circulen, ingresen, accedan o se encuentren en los predios de LA UNIDAD DE SALUD, independientemente que LA UNIDAD DE SALUD le esté prestando un servicio objeto de su razón social.</t>
  </si>
  <si>
    <t>LA UNIDAD DE SALUD</t>
  </si>
  <si>
    <t>Se consideran terceros los funcionarios de LA UNIDAD DE SALUD bajo cualquier tipo de contrato de trabajo. Siempre y cuando demuestren su calidad de tercero en el evento de presentarse el evento.</t>
  </si>
  <si>
    <t xml:space="preserve">Selección de profesionales para su defensa. De común acuerdo con la Aseguradora. Corresponderá a LA UNIDAD DE SALUD, o a los funcionarios que esta designe, la selección de los profesionales encargados de la defensa, quienes para su aprobación presentarán a la aseguradora la propuesta correspondiente. La Aseguradora podrá previo común acuerdo con LA UNIDAD DE SALUD, asumir la defensa de cualquier litigioo procedimiento legal a nombre del asegurado, a través de los abogados elegidos. </t>
  </si>
  <si>
    <t>No Aplicación de Garantías. En materia de riesgos excluidos y garantías LA LA UNIDAD DE SALUD acepta únicamente los expresamente mencionados como exclusiones absolutas de cobertura las que figuran en el texto del condicionado general depositado por la Aseguradora en la Superintendencia Financiera. Serán válidas las exclusiones relativas consignadas en los mencionados condicionados generales solo cuando no contradigan las condiciones técnicas básicas habilitantes y complementarias del presente proceso, en cuyo caso prevalecerán las condiciones técnicas básicas habilitantes y complementarias.</t>
  </si>
  <si>
    <t>En materia de riesgos excluidos LA UNIDAD DE SALUD acepta únicamente los expresamente mencionados como exclusiones absolutas de cobertura las que figuran en el texto del condicionado general depositado por la Aseguradora en la Superintendencia Financiera con anterioridad no inferior a quince (15) días hábiles al cierre del proceso. Serán válidas las exclusiones relativas consignadas en los mencionados condicionados generales solo cuando no contradigan las condiciones técnicas básicas habilitantes del presente proceso, en cuyo caso prevalecerán las condiciones técnicas básicas habilitantes. en caso discrpeancias prevalecera la condicion mas favorable al asegurado.</t>
  </si>
  <si>
    <t>$1.000.000.000 Evento y en el agregado anual</t>
  </si>
  <si>
    <r>
      <rPr>
        <b/>
        <sz val="11"/>
        <rFont val="Arial"/>
        <family val="2"/>
      </rPr>
      <t>Bienes bajo su cuidado, tenencia y control:</t>
    </r>
    <r>
      <rPr>
        <sz val="11"/>
        <rFont val="Arial"/>
        <family val="2"/>
      </rPr>
      <t xml:space="preserve">
Queda entendido, convenido y aceptado que la Compañía de Seguros indemnizará los daños ocasionados por cualquier siniestro amparado bajo la presente póliza, que afecte bienes que sin ser de propiedad del asegurado, estén  bajo la responsabilidad, cuidado, tenencia, control o custodia del mismo. Sublímite $250.000.000 evento /vigencia.</t>
    </r>
  </si>
  <si>
    <r>
      <rPr>
        <b/>
        <sz val="11"/>
        <rFont val="Arial"/>
        <family val="2"/>
      </rPr>
      <t>Contratistas vinculados a la entidad para la prestación de Servicios Profesionales y apoyo a la gestión con sublímite de $50.000.000 por persona / $100.000.000 por evento.</t>
    </r>
    <r>
      <rPr>
        <sz val="11"/>
        <rFont val="Arial"/>
        <family val="2"/>
      </rPr>
      <t xml:space="preserve"> En virtud del presente anexo que se adhiere y forma parte integrante de la póliza y con sujeción a las condiciones generales de dicha póliza, mediante este seguro se indemnizarán las sumas que se deban pagar en razón de la responsabilidad civil que por lesiones a terceras personas o daños a propiedades de terceros le sean imputables al asegurado a consecuencia de labores realizadas a su servicio por contratistas vinculados a la entidad para la prestación de servicios profesionales, de acuerdo con la definición contenida.</t>
    </r>
  </si>
  <si>
    <r>
      <rPr>
        <b/>
        <sz val="11"/>
        <rFont val="Arial"/>
        <family val="2"/>
      </rPr>
      <t xml:space="preserve">Responsabilidad civil Parqueaderos </t>
    </r>
    <r>
      <rPr>
        <sz val="11"/>
        <rFont val="Arial"/>
        <family val="2"/>
      </rPr>
      <t xml:space="preserve">
Se amparan los perjuicios patrimoniales y extrapatrimoniales que cause LA UNIDAD DE SALUD, como consecuencia de la Responsabilidad Civil Extracontractual en que incurra, originada por la pérdida patrimonial causada por el asegurado por daños y/o pérdidas a vehículos estacionados en los parqueaderos de su propiedad y/o por lo que sea legalmente responsable. Esta póliza tendrá por objeto responder ante los usuarios por daños y hurto parcial o total que pudieran sufrir los vehículos y sus accesorios cuando, a juicio de la autoridad competente se compruebe que tales daños ocurrieron dentro del parqueadero y éstos no fueren imputables a fuerza mayor o caso fortuito su valor será tasado en su proceso respectivo. </t>
    </r>
  </si>
  <si>
    <t>No obstante lo que se diga en contrario en las condiciones generales y particulares de la póliza, la aseguradora se obliga a indemnizar los gastos adicionales (que no tengan carácter de permanentes), debidamente comprobados en que necesaria y razonablemente incurra el asegurado, como consecuencia directa del siniestro, Sublimite $250.000.000 evento/vigencia</t>
  </si>
  <si>
    <r>
      <t xml:space="preserve">Amparo para actos de empleados o funcionarios temporales ó transitorios </t>
    </r>
    <r>
      <rPr>
        <sz val="11"/>
        <rFont val="Calibri"/>
        <family val="2"/>
        <scheme val="minor"/>
      </rPr>
      <t>$200.000.000 agregado anual siempre que sea en el ejercicio de las actividades normales del asegurado.</t>
    </r>
  </si>
  <si>
    <t>CONDICIONES TÉCNICAS BÁSICAS OBLIGATORIAS</t>
  </si>
  <si>
    <t>Mediante la presente cláusula queda entendido, convenido y aceptado que en caso de siniestro y a petición escrita del asegurado, la Aseguradora anticipará pagos parciales del valor del reclamo, con base en el valor de la estimación preliminar de la pérdida (No se acepta el requerimiento de ningún requisito adicional para realizar el anticipo), para adelantar el pago de la indemnización.  En caso de que el anticipo o suma de anticipos que la compañía adelante al asegurado llegare a exceder la suma total indemnizable a que tenga derecho, éste se compromete a devolver inmediatamente el exceso pagado.</t>
  </si>
  <si>
    <t>Director de la Unidad de Salud, Subdirector Científico,  Jefe Financiero y Administrativo, Técnico Administrativo Almacén, Técnico Administrativo Tesorero, Técnico Administrativo Farmaceuta.</t>
  </si>
  <si>
    <t>• En la fase pre-operatoria, las tecnologías en salud de complementación diagnóstica necesarias para la determinación de riesgos quirúrgicos y/o anestésicos.
• En la fase postoperatoria, el manejo ambulatorio y hospitalario por parte del profesional de la salud tratante y de las complicaciones del procedimiento y de las complicaciones anestésicas por el anestesiólogo, y termina cuando el paciente es dado de alta para el evento quirúrgico respectivo.
• Igualmente estarán cubiertas las actividades, intervenciones y procedimientos de medicina física y rehabilitación para los casos quirúrgicos contemplados.
• Se reconocen desde el día de la intervención, las actividades, procedimientos, intervenciones, medicamentos y estancia necesarios, hasta el alta, por el equipo interdisciplinario que realizó la intervención quirúrgica de esta hospitalización.
• Su cubren los derechos de hospitalización de la complejidad necesaria.</t>
  </si>
  <si>
    <t>MANEJO DE PACIENTES EN UNIDAD DE CUIDADOS INTENSIVOS E INTERMEDIOS.
Se cubren las tecnologías en salud inherentes a la internación en la Unidad de Cuidados Intensivos conforme las definiciones y normas de habilitación vigentes, desde el primer día de internación para Pacientes críticamente enfermos de todas las edades de acuerdo con lo dispuesto en los artículos 28, 29, 30 y 33 de la Resolución 5261 de 1994. Para estos casos la cobertura incluye los procedimientos e insumos inherentes a los servicios de UCI y manejo por especialistas según normas de calidad, así como los procedimientos simultáneos que se realizan en otros servicios, siempre y cuando se encuentren incluidos en el pos-s de conformidad con el presente acuerdo.
Neonatos, frente a todas las patologías de cualquier etiología que requieran atención en Cuidados Intensivos. 
Durante la permanencia en la Unidad   de   Cuidados Intensivos,   las tecnologías,   soluciones y diluyentes, medicamentos, sustancias para nutrición, dispositivos médicos y ayudas técnicas cubiertos son los contemplados en la Resolución No. 5592 de 2015 y sus Anexos del Ministerio de Salud y Protección Social.
La unidad de cuidados intensivos es un servicio para la atención de pacientes adultos, niños o neonatos críticamente enfermos, recuperables, con disponibilidad permanente de personal médico especializado en cuidados intensivos, medicina interna y cardiología y además de personal paramédico, con adiestramiento  en cuidados intensivos.</t>
  </si>
  <si>
    <t>No obstante, para el asegurado que cumpla los criterios de inclusión en UCI definidos en los artículos 28, 29 y 30 de la Resolución 5261 de 1994 que sea necesario atenderlo en cuidado intermedio debido exclusivamente a que no existe la disponibilidad de la cama en UCI, en este caso se reconocerá el amparo como UCI  a tarifas de cuidado intermedio.
Durante la permanencia en la Unidad de Cuidados Intensivos, las tecnologías, soluciones y diluyentes, medicamentos, sustancias para nutrición, dispositivos médicos y ayudas técnicas cubiertos son los contemplados en la resolución 5521 y sus anexos del 27 de diciembre de 2013 del Ministerio de Salud y Protección Social y sus modificaciones, al igual que las demás normas concordantes y reglamentarias que se expidan en un futuro y que regulen la materia, entendiéndose éstas incorporadas y adecuadas automáticamente. 
Para el asegurado que cumpla los criterios de UCI definidos en la normatividad vigente y que sea necesario atenderlo en cuidado Intermedio debido a que no existe la posibilidad de la cama en UCI, en este caso se reconocerá el amparo como UCI a tarifas de Cuidado Intermedio. 
Aclaración de la cobertura: 
Comprenden equipos de ayuda diagnostica y de complementación terapéutica como electrocardiograma, Monitoria Calidoscópica y de Presión Arterial, respiradores de presión y de volumen, equipos de desfibrilación, gasometría, oximetría, nebulizadores. Todo esto va incluido dentro de la tarifa que se reconoce como derechos de habitación en la Unidad de Cuidado Intensivo y no generaran ningún pago adicional por su utilización. 
Comprende además conforme a lo dicta el Artículo 33 de la resolución 5261 de 1994 el “TRATAMIENTO PARA PACIENTE CRONICO QUE SUFRE PROCESO PATOLOGICO INCURABLE
El paciente crónico que sufre un proceso patológico incurable, previo concepto médico y para mejorar su calidad de vida, podrá ser tratado en forma integral fundamentalmente a nivel de su domicilio, con la participación activa del núcleo familiar. “</t>
  </si>
  <si>
    <t>TRASPLANTE RENAL, DE CORAZÓN, DE HÍGADO, DE MÉDULA ÓSEA, CÓRNEA Y COCLEAR.
Remplazo con fines terapéuticos de corazón, hígado, médula ósea, renal, córnea e implante coclear de una persona, por otros iguales o asimilables, provenientes del mismo receptor o de un donante vivo o muerto.  Debe ser realizado en un hospital o clínica de alta especialidad, con unidad y programa de trasplante debidamente aprobados, Incluye las tecnologías complementarias necesarias incluidas en la  Resolución No. 5592 de 2015 del Ministerio de Salud y Protección Social al igual que las demás normas concordantes y reglamentarias que se expidan en un futuro y que regulen la materia, entendiéndose éstas incorporadas y adecuadas automáticamente y comprende:
1. Estudios previos y obtención del órgano o tejido del donante identificado como efectivo incluyendo su transporte hasta llegar al receptor.
2. Atención del donante vivo hasta su recuperación, cuya atención integral estará a cargo de la Entidad Promotora de Salud del Receptor.
3. Procesamiento, transporte y conservación adecuados del órgano, tejido o células  a trasplantar, según tecnología disponible en el país.
4. El trasplante propiamente dicho en el paciente.
5. Tecnologías en salud para la preparación del paciente y la atención o control pos trasplante.
6. Tecnologías en salud necesarias durante el trasplante.
8. Los principios activos y medicamentos serán cubiertos conforme con lo dispuesto en la normatividad vigente.
9. Drogas inmunosupresoras suministradas al receptor durante el periodo de vigencia de la póliza.
10. Manejo de las complicaciones en la complejidad necesaria y control posterior del receptor.</t>
  </si>
  <si>
    <t xml:space="preserve">Los cargos de la planta de LA UNIDAD DE SALUD, distribuidos en Empleados de planta: 39 (aunque hay 7 cargos vacantes en este momento), Contratistas 10.  </t>
  </si>
  <si>
    <t>VALOR ASEGURADO</t>
  </si>
  <si>
    <t>2. Cobertura Básica</t>
  </si>
  <si>
    <t xml:space="preserve">Modalidad de la póliza: Todo Riesgo pérdida y/o daño material. No se acepta ningún otro seguro de caracteristicas de riesgos nombrados; por lo tanto deberán ofertar una tasa única para efectuar el cálculo de la prima que será aplicable a la totalidad del valor asegurado.  </t>
  </si>
  <si>
    <t>Todo riesgo para las pérdidas y/o daños materiales que sufran los intereses asegurados por cualquier riesgo y/o causas, incluidos, pero no limitados a: Incendio y/o rayo, calor y humo, explosión,implosión, anegación, daños por agua, extended coverage, caida de naves o aeronaves, caída de objetos de naves o aeronaves, impacto de vehículos terrestres, daños por granizo, daños por humo), huelga, asonada, motín, conmoción civil o popular, actos malintencionados de terceros, incluidos sabotaje y los actos terroristas, cometidos o no por movimientos subversivos (tomas a poblaciones, municipios y ciudades y los actos de la autoridad para repelerlos; terremoto, temblor y/o erupción volcánica y/o eventos de la naturaleza tales como ciclón, tifón, huracán, tempestad, tornado, ciclón, vientos, inundación, desbordamiento, alza en el nivel de las aguas y enfrangamiento, hundimiento, avalancha, deslizamiento del terreno, derrumbes, aludes, desprendimiento de tierra y rocas, y los daños consecuenciales originados por tales fenómenos; daño interno de equipos eléctricos y electrónicos: coberturas de todo riesgo daño material por rotura de maquinaria y equipos eléctricos y electrónicos (explosión física o química interna, acción directa de la energía eléctrica y/o rayo, cortos circuitos, arcos voltaicos, sobre voltajes, sobrecalentamiento,  explosiones de todo tipo, implosión, hollín, líquidos, polvos corrosivos, humedad que no provenga de condiciones atmosféricas, acción indirecta de la electricidad atmosférica, perturbaciones por campos magnéticos, sobretensiones por rayo, tostadura de aislamientos,defectos de fabricación, defectos de montaje o de instalación, errores de manejo, rotura debido a fuerza centrifuga, cuerpo extraños, impericia, descuido, negligencia; sabotaje individual; errores de diseño, defecto de mano de obra, de fundición y uso de materiales defectuosos, fatiga molecular, montaje incorrecto y/o defectuoso, defectos de engrase, aflojamiento de piezas, esfuerzos a normales, falta de agua en aparatos generadores de vapor, otro accidentes ocurridos a los equipos por causas no expresamente excluidas en la póliza); rotura de vidrios, sustracción con violencia (hurto calificado, atraco) y sustracción sin violencia (hurto simple), y demás amparos y/o coberturas que no se encuentren expresamente excluidas.</t>
  </si>
  <si>
    <t xml:space="preserve">3. Bienes e Intereses Asegurados: </t>
  </si>
  <si>
    <r>
      <rPr>
        <b/>
        <sz val="11"/>
        <rFont val="Arial"/>
        <family val="2"/>
      </rPr>
      <t>Mejoras locativas</t>
    </r>
    <r>
      <rPr>
        <sz val="11"/>
        <rFont val="Arial"/>
        <family val="2"/>
      </rPr>
      <t>: Mejoras a los inmuebles propios o que estén bajo su responsabilidad, tenencia y control,  para adecuarlos a sus necesidades, entendiéndose por, pero no limitados a divisiones modulares, obras civiles, Eléctricas, de Aires  Acondicionados, Cielos Rasos, enchapes,  y demás arreglos o mejoras que aunque no se hayan mencionado específicamente  se encuentran ubicados en todo el territorio nacional.</t>
    </r>
  </si>
  <si>
    <r>
      <rPr>
        <b/>
        <sz val="11"/>
        <rFont val="Arial"/>
        <family val="2"/>
      </rPr>
      <t>Equipos Eléctricos y Electrónicos:</t>
    </r>
    <r>
      <rPr>
        <sz val="11"/>
        <rFont val="Arial"/>
        <family val="2"/>
      </rPr>
      <t xml:space="preserve"> Equipos eléctricos y electrónicos entendiéndose por, pero no limitados a equipos de cómputo (Computadoras considerados integralmente con todos sus accesorios periféricos como son: CPU, Discos duros, pantalla, antenas, filtros, monitor, Mouse, reguladores de voltaje y demás periféricos), Equipos de Procesamiento Electrónico de Datos, Computadores y Equipos portátiles, scanner, servidores, UPS, impresoras, fax, máquinas de escribir, Calculadoras, Fotocopiadoras, Registradoras, Plantas telefónicas, Equipos de comunicación y radio comunicaciones, celulares, Palms, Equipos de Vídeo, audio, Sonido, Televisión, Video Wall, Cámaras de Fotografía, de Filmación, Proyección y demás propios de oficina, equipos de vigilancia (circuitos cerrado de televisión, reproductores de sonido y/o de video, Cámaras de vídeo, Centros de Control, Detectores y Sensores de Movimientos y humo, detectores de metales, etc.), alarmas de todo tipo, electrodomésticos en general (neveras, frigoríficos, congeladores, hornos eléctricos, hornos de microondas, aparatos de calefacción, calentadores eléctricos, ventiladores eléctricos, aparatos de aire acondicionado, aspiradoras), ventiladores, aires acondicionados, herramientas eléctricas y electrónicas, equipos de iluminación, equipos protectores para todos éstos aparatos, máquinas expendedoras (de bebidas, de productos sólidos, de botellas o latas frías o caliente) y todos los demás equipos que no se hayan especificado y que se encuentren ubicados en el territorio nacional</t>
    </r>
  </si>
  <si>
    <t xml:space="preserve">4. Bienes e intereses excluidos </t>
  </si>
  <si>
    <t xml:space="preserve">5. Distribución de bienes y valores asegurados (Valores en pesos colombianos) </t>
  </si>
  <si>
    <t>La modalidad de aseguramiento será a valor global sin relación de bienes  (Valores Aproximados)</t>
  </si>
  <si>
    <t>ITEM</t>
  </si>
  <si>
    <t>TODO RIESGO DAÑO MATERIAL</t>
  </si>
  <si>
    <t>6. Coberturas sublimitadas (evento y en el agregado anual)</t>
  </si>
  <si>
    <t>Con excepción de las condiciones y/o coberturas específicamente sublimitadas en el presente numeral, todas las demás coberturas y/o condiciones operarán al 100% del valor asegurado.</t>
  </si>
  <si>
    <t xml:space="preserve">Amparo - Cobertura </t>
  </si>
  <si>
    <t>Sublímite</t>
  </si>
  <si>
    <t>Actos Mal Intencionados de Terceros, incluyendo Terrorismo / Huelga, Asonada, Motín, Conmoción Civil o Popular.</t>
  </si>
  <si>
    <t>Hurto, Hurto calificado y/o agravado según su definición legal - CP</t>
  </si>
  <si>
    <t>Equipos Móviles y/o Portátiles, fuera de predios cobertura a nivel Mundial. Sublimite  evento/vigencia</t>
  </si>
  <si>
    <t>Equipos Móviles y/o Portátiles, fuera de predios cobertura a nivel Nacional. Sublimite  evento/vigencia</t>
  </si>
  <si>
    <t>7. Cláusulas y/o condiciones adicionales.</t>
  </si>
  <si>
    <t>Para aquellas cláusulas y/o condiciones adicionales en las que no se indique sublímite operan al 100%.</t>
  </si>
  <si>
    <r>
      <rPr>
        <b/>
        <sz val="11"/>
        <rFont val="Arial"/>
        <family val="2"/>
      </rPr>
      <t xml:space="preserve">Actos de autoridad: </t>
    </r>
    <r>
      <rPr>
        <sz val="11"/>
        <rFont val="Arial"/>
        <family val="2"/>
      </rPr>
      <t xml:space="preserve">
La póliza cubre los daños o pérdidas materiales de los bienes asegurados, que tengan por causa o fueren consecuencia de cualquier acto de autoridad legalmente constituida sobre los bienes objeto del seguro y/o ejercida con el fin de disminuir o aminorar las consecuencias de cualquiera de los riesgos amparados por esta póliza.</t>
    </r>
  </si>
  <si>
    <r>
      <rPr>
        <b/>
        <sz val="11"/>
        <rFont val="Arial"/>
        <family val="2"/>
      </rPr>
      <t xml:space="preserve">Amparo automático para maquinaria o equipos en demostración hasta COP$500.000.000 y plazo máximo de aviso (60) días. </t>
    </r>
    <r>
      <rPr>
        <sz val="11"/>
        <rFont val="Arial"/>
        <family val="2"/>
      </rPr>
      <t xml:space="preserve">
La propuesta debe contemplar cobertura automática, a partir del momento en que el asegurado asuma la responsabilidad por los maquinaria o equipos en demostración (nuevos y usados).
Con cobro de prima adicional a prorrata y aviso dentro de los 60 días calendario siguientes a la fecha de haberlos recibido. </t>
    </r>
  </si>
  <si>
    <r>
      <rPr>
        <b/>
        <sz val="11"/>
        <rFont val="Arial"/>
        <family val="2"/>
      </rPr>
      <t xml:space="preserve">Amparo para mercancías o elementos azarosos, inflamables. </t>
    </r>
    <r>
      <rPr>
        <sz val="11"/>
        <rFont val="Arial"/>
        <family val="2"/>
      </rPr>
      <t xml:space="preserve">
El Oferente debe contemplar bajo esta cobertura, que el seguro también se extiende a amparar mercancías o elementos azarosos, inflamables, dentro de los predios del asegurado, siempre y cuando los mismos sean propios para el funcionamiento de la Entidad.</t>
    </r>
  </si>
  <si>
    <r>
      <rPr>
        <b/>
        <sz val="11"/>
        <rFont val="Arial"/>
        <family val="2"/>
      </rPr>
      <t>Ampliación del plazo para aviso de no renovación, cancelación o prórroga de la póliza.</t>
    </r>
    <r>
      <rPr>
        <sz val="11"/>
        <rFont val="Arial"/>
        <family val="2"/>
      </rPr>
      <t xml:space="preserve"> En el caso de que la aseguradora decida no otorgar renovación o prorroga del contrato de seguro, queda entendido, convenido y aceptado que la Aseguradora deberá dar aviso de ello al asegurado con no menos de noventa (90) días de antelación a la fecha de vencimiento de la póliza, en caso contrario se dará por entendido que la Aseguradora acepta la renovación o prorroga, previa autorización de la Entidad y manteniendo las mismas condiciones ofertadas en este proceso</t>
    </r>
  </si>
  <si>
    <r>
      <rPr>
        <b/>
        <sz val="11"/>
        <rFont val="Arial"/>
        <family val="2"/>
      </rPr>
      <t>Ampliación del plazo para aviso de revocación de la póliza, noventa (90) días.</t>
    </r>
    <r>
      <rPr>
        <sz val="11"/>
        <rFont val="Arial"/>
        <family val="2"/>
      </rPr>
      <t xml:space="preserve">
El Oferente debe contemplar bajo esta cláusula que la póliza podrá ser revocada unilateralmente por la compañía, mediante noticia escrita certificada enviada al asegurado a su última dirección registrada, con una anticipación no menor de noventa (90) días; para la cobertura de AMIT Y AMCCOPH el aviso deberá producirse con una anticipación no menor a diez (10) días calendario. Los días de anticipación del aviso serán contados en juntos casos a partir de la fecha de recepción por parte del Asegurado de la noticia escrita certificada. </t>
    </r>
  </si>
  <si>
    <r>
      <rPr>
        <b/>
        <sz val="11"/>
        <rFont val="Arial"/>
        <family val="2"/>
      </rPr>
      <t xml:space="preserve">Ampliación del plazo para aviso de siniestro. </t>
    </r>
    <r>
      <rPr>
        <sz val="11"/>
        <rFont val="Arial"/>
        <family val="2"/>
      </rPr>
      <t xml:space="preserve">
El Asegurado notificará todos los siniestros por vía telefónica, o por mensaje o e -mail lo más pronto posible con no más de noventa (90) días posteriores al conocimiento del incidente, pérdida o daño que pueda tener relación con este seguro. El aviso por escrito deberá contener como mínimo la siguiente información: 
*Localización del siniestro.
*Fecha de la pérdida.
*Descripción de lo ocurrido.
La Aseguradora podrá inspeccionar los daños dentro de un lapso no mayor a tres (3) días calendario constados desde el día en que haya recibido el aviso, vencido este plazo el asegurado queda facultado para reparar los daños. </t>
    </r>
  </si>
  <si>
    <r>
      <rPr>
        <b/>
        <sz val="11"/>
        <rFont val="Arial"/>
        <family val="2"/>
      </rPr>
      <t xml:space="preserve">Anticipo de indemnización hasta el 50% en caso de siniestro. </t>
    </r>
    <r>
      <rPr>
        <sz val="11"/>
        <rFont val="Arial"/>
        <family val="2"/>
      </rPr>
      <t xml:space="preserve">
anticipará pagos parciales sobre el valor del reclamo, con base en el valor de la estimación preliminar de la pérdida, aceptada por el ajustador en los casos en que haya nombramiento, para adelantar la reparación, reposición o reemplazo de los bienes asegurados. En caso que el anticipo o suma de anticipos que la compañía adelante al asegurado llegare a exceder la suma total indemnizable a que tenga derecho, éste se compromete a devolver el exceso pagado. Para esta cláusula el oferente debe contemplar un plazo máximo para el pago del anticipo cinco (5) días a partir de la fecha de solicitud del mismo.</t>
    </r>
  </si>
  <si>
    <r>
      <t xml:space="preserve">No aplicación de Avance Tecnológico. </t>
    </r>
    <r>
      <rPr>
        <sz val="11"/>
        <rFont val="Arial"/>
        <family val="2"/>
      </rPr>
      <t>La Aseguradora acepta que en caso de siniestro que afecte los equipos amparados bajo la póliza y que deban ser indemnizados, no dará aplicación a ningún porcentaje o valor por concepto de avance tecnológico de los equipos afectados por el hecho que dio origen a la reclamación.</t>
    </r>
  </si>
  <si>
    <r>
      <rPr>
        <b/>
        <sz val="11"/>
        <rFont val="Arial"/>
        <family val="2"/>
      </rPr>
      <t xml:space="preserve">Bienes bajo cuidado tenencia y control. </t>
    </r>
    <r>
      <rPr>
        <sz val="11"/>
        <rFont val="Arial"/>
        <family val="2"/>
      </rPr>
      <t xml:space="preserve">
Esta póliza cubre el interés del asegurado y la responsabilidad por propiedad privada perteneciente a otros, parcial o totalmente, pero en poder del asegurado o por los que sea legalmente o contractualmente responsable, ya sea porque se haya vendido pero no entregado, se encuentren en almacenaje, para reparación o procesamiento, en demostración, en reemplazo temporal de otros equipos y/o recibidos provisionalmente y por cualquier otro motivo. Igualmente se extiende a amparar los bienes de propiedad de terceros en poder  y/o bajo control del asegurado, ya sea en calidad de préstamo, arrendamiento, concesión u otro concepto. </t>
    </r>
  </si>
  <si>
    <t>Bienes temporalmente depositados en otros predios, aviso 30 días.</t>
  </si>
  <si>
    <t>Cables, tuberías y/o instalaciones subterráneas, los cuales se encuentran incluidas dentro de la suma asegurada por edificio.</t>
  </si>
  <si>
    <r>
      <rPr>
        <b/>
        <sz val="11"/>
        <rFont val="Arial"/>
        <family val="2"/>
      </rPr>
      <t xml:space="preserve">Cambio de ajustador. </t>
    </r>
    <r>
      <rPr>
        <sz val="11"/>
        <rFont val="Arial"/>
        <family val="2"/>
      </rPr>
      <t>En caso de que la Entidad considere que la labor del ajustador designado cuando a ello haya lugar, no es eficaz, la Compañía de Seguros con el solo requerimiento escrito de la Entidad procederá al cambio</t>
    </r>
  </si>
  <si>
    <r>
      <rPr>
        <b/>
        <sz val="11"/>
        <rFont val="Arial"/>
        <family val="2"/>
      </rPr>
      <t>Cláusula de 72 horas para los eventos catastróficos.</t>
    </r>
    <r>
      <rPr>
        <sz val="11"/>
        <rFont val="Arial"/>
        <family val="2"/>
      </rPr>
      <t xml:space="preserve">
No obstante lo que en contrario se diga en las condiciones generales de la póliza, se deja constancia de que los siniestros que ocurran dentro de cualquier período de 72 horas consecutivas durante la vigencia del amparo, se tendrán como un solo siniestro y las pérdidas y daños que se causen, deberán ser comprendidas en una sola reclamación, sin exceder el total del valor asegurado. Los eventos catastróficos son: Terremoto, temblor, erupción volcánica, huracán, tempestad, inundación y en general cualquier evento de la naturaleza.</t>
    </r>
  </si>
  <si>
    <r>
      <rPr>
        <b/>
        <sz val="11"/>
        <rFont val="Arial"/>
        <family val="2"/>
      </rPr>
      <t>Cláusula de adecuación de construcciones a las normas de sismo resistencia.</t>
    </r>
    <r>
      <rPr>
        <sz val="11"/>
        <rFont val="Arial"/>
        <family val="2"/>
      </rPr>
      <t xml:space="preserve">
</t>
    </r>
    <r>
      <rPr>
        <b/>
        <sz val="11"/>
        <rFont val="Arial"/>
        <family val="2"/>
      </rPr>
      <t>Sublímite del 10%</t>
    </r>
    <r>
      <rPr>
        <sz val="11"/>
        <rFont val="Arial"/>
        <family val="2"/>
      </rPr>
      <t xml:space="preserve"> del valor asegurable de la edificación afectada. (Para riesgos no construidos bajo las normas de sismo resiencia). La cobertura proporcinada por la presente póliza se extiende a amparar los costos y gastos razonables en que incurra el asegurado, cuando a consecuencia de un eveto asegurado bajo la póliza, los edificios y obras civiles sufran daños estructurales, cuya reparación y/o reconstrcción conlleve la adecuación a normas sismo resistentes vigentes al momento de efectuarse la reparación o reconstrcción del bien asegurado. El alcance de la cobertura de esta cláusula comprende, además de los materiales para la adecuación: el valor de los costos de diseño, honorarios profesionales de ingenieros, arquitectos, topógrafos, interventores, consultores, técnicos o cualquier otro profesional para efectuar trabajos, planos, especificaciones, cualquier otro trabajo y ejecución de la adecuación del inmuble asegurado a las normas de sismo resistencia vigentes al momento del siniestro.</t>
    </r>
  </si>
  <si>
    <r>
      <rPr>
        <b/>
        <sz val="11"/>
        <rFont val="Arial"/>
        <family val="2"/>
      </rPr>
      <t xml:space="preserve">Cláusula de conjuntos. </t>
    </r>
    <r>
      <rPr>
        <sz val="11"/>
        <rFont val="Arial"/>
        <family val="2"/>
      </rPr>
      <t xml:space="preserve">
El oferente acepta que si como consecuencia de un riesgo amparado por la póliza, una máquina, pieza o equipo integrante de un conjunto (incluyendo el hardware y software), sufre daños que no permiten su reparación o reemplazo y que debido a ello las demás partes o componentes del conjunto no afectado (que son indispensables, complementarios, compatibles y dependientes entre sí, es decir que conforman un conjunto con los equipos siniestrados para garantizar el establecimiento de la operación de los equipos que forman parte de un conjunto, entre diferentes puntos y aun en los casos en que no necesariamente estén ubicados en el mismo punto geográfico de los equipos siniestrados), no pueden ser utilizados o no pueden seguir funcionando, la póliza en un todo, de acuerdo con sus cláusulas y condiciones, indemnizará el valor asegurado de la totalidad del conjunto inutilizado. </t>
    </r>
  </si>
  <si>
    <r>
      <rPr>
        <b/>
        <sz val="11"/>
        <rFont val="Arial"/>
        <family val="2"/>
      </rPr>
      <t xml:space="preserve">Daños a causa de instalación de equipos de climatización. </t>
    </r>
    <r>
      <rPr>
        <sz val="11"/>
        <rFont val="Arial"/>
        <family val="2"/>
      </rPr>
      <t xml:space="preserve">
Pérdidas o daños materiales cuando sean consecuencia de la instalación de aire acondicionado y climatización, o por ser esta inadecuada, en los casos en que los bienes asegurados la requieran de acuerdo con las especificaciones del fabricante.</t>
    </r>
  </si>
  <si>
    <r>
      <rPr>
        <b/>
        <sz val="11"/>
        <rFont val="Arial"/>
        <family val="2"/>
      </rPr>
      <t>Denominación en libros, registros o sistemas del asegurado.</t>
    </r>
    <r>
      <rPr>
        <sz val="11"/>
        <rFont val="Arial"/>
        <family val="2"/>
      </rPr>
      <t xml:space="preserve">
Queda entendido, convenido y aceptado que la compañía acepta el título, nombre, denominación y/o nomenclatura con que el asegurado identifica o describe los bienes asegurados en sus registros, inventarios, bases de datos o similares, siempre y cuando la definición esté de acuerdo a la naturaleza física de los mismos. Aplica para toda clase de bienes, maquinaria y equipo, y equipo electrónico, etc..</t>
    </r>
  </si>
  <si>
    <r>
      <rPr>
        <b/>
        <sz val="11"/>
        <rFont val="Arial"/>
        <family val="2"/>
      </rPr>
      <t xml:space="preserve">Derecho del Asegurado sobre el Salvamento. </t>
    </r>
    <r>
      <rPr>
        <sz val="11"/>
        <rFont val="Arial"/>
        <family val="2"/>
      </rPr>
      <t xml:space="preserve">
En el evento que se recobre alguna suma proveniente de la venta de salvamentos respecto de cualquier perdida indemnizada por la compañía, bajo la póliza a la cual este documento se adhiere, el asegurado participará de tal recuperación en la misma proporción en la que hubiere participado de la pérdida. Se entiende por salvamento neto el valor resultante de descontar del valor de venta del mismo, los gastos incurridos por la compañía, tales como los necesarios para su recuperación y comercialización. </t>
    </r>
  </si>
  <si>
    <r>
      <rPr>
        <b/>
        <sz val="11"/>
        <rFont val="Arial"/>
        <family val="2"/>
      </rPr>
      <t>Designación de ajustadores.</t>
    </r>
    <r>
      <rPr>
        <sz val="11"/>
        <rFont val="Arial"/>
        <family val="2"/>
      </rPr>
      <t xml:space="preserve"> Queda entendido, convenido y aceptado que, en caso de siniestros amparados por la presente póliza que requieran la asignación de un perito ajustador, la Aseguradora efectuará su contratación previo acuerdo y aprobación del Asegurado.</t>
    </r>
  </si>
  <si>
    <r>
      <rPr>
        <b/>
        <sz val="11"/>
        <rFont val="Arial"/>
        <family val="2"/>
      </rPr>
      <t>Equipos móviles y portátiles incluye  los amparos de hurto simple y hurto calificado, cobertura a nivel mundial para equipos móviles y portátiles.</t>
    </r>
    <r>
      <rPr>
        <sz val="11"/>
        <rFont val="Arial"/>
        <family val="2"/>
      </rPr>
      <t xml:space="preserve">
La definición de Equipos Móviles y Portátiles se extiende a Dispositivos Móviles y Equipos de Comunicación (Entre Palm´s, Android, Samsung y Smartphone, etc) .
Los oferentes deben contemplar bajo esta cobertura, el cubrimiento de las pérdidas y/o daños para los equipos móviles y/o portátiles amparados bajo la póliza mientras sean movilizados a otros predios del asegurado y/o de terceros dentro del territorio nacional y mientras permanezcan en los mismos. Esta cobertura se extiende a amparar los equipos móviles y/o portátiles fuera de los límites territoriales de Colombia incluyendo los amparos de hurto simple y hurto calificado. 
Para Equipos Móviles y/o portátiles en caso de hurto dentro de los predios, se aplicará el deducible que corresponda a este amparo y no se aplicará el de Equipos Móviles y/o portátiles fuera de predios</t>
    </r>
  </si>
  <si>
    <r>
      <rPr>
        <b/>
        <sz val="11"/>
        <rFont val="Arial"/>
        <family val="2"/>
      </rPr>
      <t xml:space="preserve">Errores, omisiones e inexactitudes no intencionales. </t>
    </r>
    <r>
      <rPr>
        <sz val="11"/>
        <rFont val="Arial"/>
        <family val="2"/>
      </rPr>
      <t xml:space="preserve">
El tomador está obligado a declarar sinceramente los hechos y circunstancias que determinen el estado del riesgo. La inexactitud sobre hechos o circunstancias que, conocidas por la compañía, la hubieren retraído de celebrar el contrato o inducido a estipular condiciones más onerosas, produce la nulidad relativa del seguro.  Sin embargo, si se incurriere en errores, omisiones e inexactitudes imputables al tomador o al asegurado, el contrato no será nulo ni habrá lugar a la aplicación del inciso tercero del artículo 1058 del Código de Comercio sobre reducción porcentual de la prestación asegurada. En este caso se deberá pagar la prima adecuada al verdadero estado del riesgo. </t>
    </r>
  </si>
  <si>
    <r>
      <rPr>
        <b/>
        <sz val="11"/>
        <rFont val="Arial"/>
        <family val="2"/>
      </rPr>
      <t>Experticio técnico.</t>
    </r>
    <r>
      <rPr>
        <sz val="11"/>
        <rFont val="Arial"/>
        <family val="2"/>
      </rPr>
      <t xml:space="preserve">
Queda entendido, convenido y aceptado que en el evento de existir discrepancia entre la Compañía y el Asegurado en cuanto a si el siniestro constituye una pérdida total o parcial o con relación a otros aspectos de orden técnico, la cuestión será sometida a la decisión de ingenieros peritos o técnicos expertos en la actividad que desarrolla el Asegurado, según los intereses afectados por el siniestro, siguiendo el procedimiento que para tal regulación prevén los artículos 2026 y siguientes del Código de Comercio.</t>
    </r>
  </si>
  <si>
    <t xml:space="preserve">Gastos de viaje y estadía hasta COP$ 300.000.000 </t>
  </si>
  <si>
    <r>
      <rPr>
        <b/>
        <sz val="11"/>
        <rFont val="Arial"/>
        <family val="2"/>
      </rPr>
      <t xml:space="preserve">Incendio Inherente y/o rayo en aparatos y/o instalaciones eléctricas. </t>
    </r>
    <r>
      <rPr>
        <sz val="11"/>
        <rFont val="Arial"/>
        <family val="2"/>
      </rPr>
      <t xml:space="preserve">
Se amparan las pérdidas o daños materiales en los aparatos, accesorios e instalaciones eléctricas causados por:
a) El impacto directo del rayo sobre tales aparatos, accesorios e instalaciones eléctricas o sobre los edificios que lo contienen.
b) Por el incendio accidental que se produzca en ellos; cortocircuito, sobrevoltaje, falla de aislamiento, arco voltaico, efectos electromagnéticos y electrostáticos.</t>
    </r>
  </si>
  <si>
    <t xml:space="preserve">Índice variable del 5% con cobro de prima </t>
  </si>
  <si>
    <r>
      <rPr>
        <b/>
        <sz val="11"/>
        <rFont val="Arial"/>
        <family val="2"/>
      </rPr>
      <t>Liquidación a prorrata para prórroga de la vigencia.</t>
    </r>
    <r>
      <rPr>
        <sz val="11"/>
        <rFont val="Arial"/>
        <family val="2"/>
      </rPr>
      <t xml:space="preserve">
La aseguradora realizará la liquidación de la prima de la prórroga a prorrata y con las mismas tasas de la póliza inicial.</t>
    </r>
  </si>
  <si>
    <r>
      <t xml:space="preserve">Marcas de fábrica.
</t>
    </r>
    <r>
      <rPr>
        <sz val="11"/>
        <rFont val="Arial"/>
        <family val="2"/>
      </rPr>
      <t>Pérdida o daños amparados por la presente póliza, ostenta marcas de fábrica, placas, rótulos, etiquetas, sellos u otras indicaciones similares que del producto, o comprometan la responsabilidad del ASEGURADO o alteren la buena presentación del producto.</t>
    </r>
  </si>
  <si>
    <r>
      <rPr>
        <b/>
        <sz val="11"/>
        <rFont val="Arial"/>
        <family val="2"/>
      </rPr>
      <t xml:space="preserve">Modificación de condiciones. </t>
    </r>
    <r>
      <rPr>
        <sz val="11"/>
        <rFont val="Arial"/>
        <family val="2"/>
      </rPr>
      <t xml:space="preserve">
Los proponentes deben contemplar bajo esta cláusula, que los cambios o modificaciones a las condiciones de la presente póliza, serán acordados mutuamente entre la compañía y el asegurado. El certificado, documento o comunicaciones que se expidan para formalizarlos debe ser firmado, en señal de aceptación, por un representante legal del asegurado o funcionario autorizado, prevaleciendo sobre las condiciones de esta póliza. </t>
    </r>
  </si>
  <si>
    <r>
      <rPr>
        <b/>
        <sz val="11"/>
        <rFont val="Arial"/>
        <family val="2"/>
      </rPr>
      <t>Modificaciones a favor del asegurado</t>
    </r>
    <r>
      <rPr>
        <sz val="11"/>
        <rFont val="Arial"/>
        <family val="2"/>
      </rPr>
      <t>. Si durante la vigencia de la póliza se presentan modificaciones a las condiciones de la póliza que representen un beneficio a favor del asegurado, sin que impliquen un aumento a la prima originalmente pactada, tales modificaciones se consideran automáticamente incorporadas a la póliza.</t>
    </r>
  </si>
  <si>
    <r>
      <rPr>
        <b/>
        <sz val="11"/>
        <rFont val="Arial"/>
        <family val="2"/>
      </rPr>
      <t xml:space="preserve">Modificaciones o variaciones del riesgo. </t>
    </r>
    <r>
      <rPr>
        <sz val="11"/>
        <rFont val="Arial"/>
        <family val="2"/>
      </rPr>
      <t xml:space="preserve">
La Aseguradora autoriza al asegurado para efectuar las modificaciones dentro del riesgo asegurado, que juzgue necesarias para el funcionamiento de la industria o negocio. Cuando tales modificaciones varíen sustancial, objetiva y materialmente los riesgos conocidos y aceptados por la compañía, el asegurado estará obligado a avisar de ellas por escrito a la compañía dentro de los noventa (90) días comunes contados a partir de la finalización de estas modificaciones, sí éstos constituyen agravación de los riesgos.</t>
    </r>
  </si>
  <si>
    <r>
      <t xml:space="preserve">No tasación en caso de siniestro $100.000.000 evento/vigencia. </t>
    </r>
    <r>
      <rPr>
        <sz val="11"/>
        <rFont val="Arial"/>
        <family val="2"/>
      </rPr>
      <t>Queda expresamente entendido, convenido y aceptado que la Compañía no efectuará un inventario o tasación de la propiedad  no dañada, en la liquidación de la indemnización de los siniestros amparados bajo la presente póliza, cuando la cuantía reclamada por el asegurado sea igual o inferior a la suma antes señalada.</t>
    </r>
  </si>
  <si>
    <r>
      <rPr>
        <b/>
        <sz val="11"/>
        <rFont val="Arial"/>
        <family val="2"/>
      </rPr>
      <t>No aplicación de infraseguro.</t>
    </r>
    <r>
      <rPr>
        <sz val="11"/>
        <rFont val="Arial"/>
        <family val="2"/>
      </rPr>
      <t xml:space="preserve"> La regla proporcional se aplicara, siempre y cuando la diferencia entre el valor asegurado y el valor asegurable,  sea superior al </t>
    </r>
    <r>
      <rPr>
        <b/>
        <sz val="11"/>
        <rFont val="Arial"/>
        <family val="2"/>
      </rPr>
      <t>15%.</t>
    </r>
    <r>
      <rPr>
        <sz val="11"/>
        <rFont val="Arial"/>
        <family val="2"/>
      </rPr>
      <t xml:space="preserve">
Queda entendido, convenido y aceptado que el valor real del interés asegurado es el que se señala en la carátula de la póliza. Por lo tanto, en caso de ocurrir un siniestro amparado bajo la presente póliza, la aseguradora indemnizará la pérdida hasta el monto del valor real de la pérdida, sin hacer aplicación de la regla proporcional por infraseguro, de acuerdo a lo señalado por el artículo 1089 del código de comercio. </t>
    </r>
  </si>
  <si>
    <r>
      <rPr>
        <b/>
        <sz val="11"/>
        <rFont val="Arial"/>
        <family val="2"/>
      </rPr>
      <t>No Subrogación.</t>
    </r>
    <r>
      <rPr>
        <sz val="11"/>
        <rFont val="Arial"/>
        <family val="2"/>
      </rPr>
      <t xml:space="preserve">
Al indemnizar un siniestro la compañía se subroga, por ministerio de la ley y hasta concurrencia de su importe, en los derechos del Asegurado contra las personas responsables del siniestro, no obstante la Compañía renuncia expresamente a ejercer sus derechos de subrogación contra:
1. Cualquier persona o Entidad que sea un Asegurado bajo la póliza.
2. Cualquier filial, subsidiaria u operadora del asegurado.
3. Cualquier miembro de la Junta Directiva o cualquier empleado o dependiente del Asegurado, salvo el caso en que los daños hayan sido causados intencionalmente por ellos.</t>
    </r>
  </si>
  <si>
    <r>
      <rPr>
        <b/>
        <sz val="11"/>
        <rFont val="Arial"/>
        <family val="2"/>
      </rPr>
      <t xml:space="preserve">Pago de la indemnización directamente a contratistas y proveedores. </t>
    </r>
    <r>
      <rPr>
        <sz val="11"/>
        <rFont val="Arial"/>
        <family val="2"/>
      </rPr>
      <t xml:space="preserve">
Los oferentes deben contemplar en caso de siniestro, que el asegurado se reserva el derecho de solicitar a la compañía de seguros el pago de la indemnización, mediante la reparación y/o reposición del bien o bienes afectados, o mediante giro a los contratistas y/o proveedores de servicios o suministro de éstos u otros similares con los cuales el asegurado decida reemplazarlos, y la compañía a petición escrita del Asegurado, efectuará el pago de la indemnización, hasta el monto de su responsabilidad, bajo estas condiciones.</t>
    </r>
  </si>
  <si>
    <t>Pérdida de contenidos en tanques $100.000.000 evento/vigencia</t>
  </si>
  <si>
    <r>
      <rPr>
        <b/>
        <sz val="11"/>
        <rFont val="Arial"/>
        <family val="2"/>
      </rPr>
      <t xml:space="preserve">Primera opción del Asegurado para la compra del salvamento. </t>
    </r>
    <r>
      <rPr>
        <sz val="11"/>
        <rFont val="Arial"/>
        <family val="2"/>
      </rPr>
      <t xml:space="preserve">
Mediante la presente cláusula, el Oferente y el asegurado acuerdan que cuando la Aseguradora indemnice pérdidas amparadas por la presente póliza y resulte alguna recuperación o salvamento del bien asegurado o partes de él, la Aseguradora ofrecerá a la Entidad la primera opción de compra de los mismos (previo a la indemnización). Lo anterior sin perjuicio de la participación que le corresponda al asegurado sobre el valor del salvamento.</t>
    </r>
  </si>
  <si>
    <r>
      <rPr>
        <b/>
        <sz val="11"/>
        <rFont val="Arial"/>
        <family val="2"/>
      </rPr>
      <t xml:space="preserve">Propiedad horizontal. </t>
    </r>
    <r>
      <rPr>
        <sz val="11"/>
        <rFont val="Arial"/>
        <family val="2"/>
      </rPr>
      <t xml:space="preserve">
En virtud de la presente cláusula, se hace constar que, cuando el edifico asegurado haga parte de una copropiedad, esta póliza ampara exclusivamente la parte del edificio de propiedad del asegurado, en consecuencia las pérdidas ocurridas en aquellas partes de la construcción que sean de servicio común y por consiguiente de propiedad colectiva quedarán amparados únicamente en proporción al derecho que sobre ellas tenga el asegurado.</t>
    </r>
  </si>
  <si>
    <r>
      <rPr>
        <b/>
        <sz val="11"/>
        <rFont val="Arial"/>
        <family val="2"/>
      </rPr>
      <t>Propiedad personal de empleados vinculados bajo cualquier tipo de contrato. Sublímite de $50.000.000 por evento y $100.000.000 en el agregado anual.</t>
    </r>
    <r>
      <rPr>
        <sz val="11"/>
        <rFont val="Arial"/>
        <family val="2"/>
      </rPr>
      <t xml:space="preserve">
El seguro se extiende a amparar, en exceso del valor asegurado, los bienes de propiedad personal de empleados del asegurado vinculados bajo cualquier tipo de contratos, sin aplicación de deducible ni deducción de ningún tipo, tales como demérito por uso ó por obsolescencia, mejora tecnológica, etc.; excluyendo joyas, dinero y vehículos automotores, mientras se encuentren en los predios asegurados, siempre y cuando dichos bienes personales no estén amparados por otro seguro y se encuentre  registrado su ingreso por el personal de vigilancia. Cualquier pérdida en su caso se ajustará con la Entidad Asegurada y se pagará previa autorización de ésta. Sin aplicación de deducible. </t>
    </r>
  </si>
  <si>
    <r>
      <rPr>
        <b/>
        <sz val="11"/>
        <rFont val="Arial"/>
        <family val="2"/>
      </rPr>
      <t>Reconstrucción, Reposición, Reparación o Reemplazo.</t>
    </r>
    <r>
      <rPr>
        <sz val="11"/>
        <rFont val="Arial"/>
        <family val="2"/>
      </rPr>
      <t xml:space="preserve">
La Aseguradora se compromete a pagar las indemnizaciones derivadas del presente seguro por el valor de reposición o reemplazo de los bienes asegurados. Cuando el conjunto o la totalidad de ellos queden destruidos o de tal modo averiados que pierdan la aptitud para el fin a que están destinados o cuando no obstante no perder esa aptitud, su reparación aunque se facilite, implique perjuicios en la calidad o eficiencia en la producción u operación y de conformidad con lo siguiente:
1. Se entiende por valor de reposición o reemplazo, de los bienes, el valor a nuevo de los mismos, sin deducción alguna por depreciación, demérito, uso, vetustez, o en fin, por cualquier otro concepto. Esta cláusula no aplica para equipos eléctricos y/o electrónico y rotura de maquinaria.
Queda entendido que en caso de siniestro que afecte los bienes amparados bajo la póliza, el ajuste de pérdida se hará por su valor de reposición, entendiéndose como tal la cantidad de dinero que exigirá la adquisición de un bien nuevo de la misma clase y capacidad, sin tener en cuenta su demérito por uso, incluyendo el costo de transporte, derechos de aduana, permiso de uso de tenencia y de uso de porte si los hay. Así mismo, la asunción de costos por la compañía aseguradora. Dentro del monto total a indemnizar, la Aseguradora tendrá en cuenta el valor de los costos adicionales que genere la reposición del bien tales como el IVA y otros gravámenes; para armamento adicionalmente el costo para permiso de uso y/o tenencia y otros recaudos entre otros: 
2. Si con ocasión del siniestro, la reposición o reparación del conjunto o totalidad de los bienes, ó de un grupo de éstos o de cualquiera de ellos, el asegurado hiciera cualquier cambio o reforma en sus instalaciones, o reemplazare el o los bienes siniestrados por otro u otros de diferente naturaleza, o de mayor capacidad, serán de su cuenta los mayores costos que dichos cambios ocasionen.
3. La compañía aseguradora también se obliga a indemnizar el siniestro total o parcial con base en el valor de la reconstrucción, reposición, reparación o reemplazo, si se hace conveniente o necesaria la reconstrucción en un sitio distinto al del sitio afectado por el siniestro, sin que la indemnización exceda de la suma que hubiere debido indemnizar en casos normales.
4. Sin importar que la indemnización se haga bajo cualesquiera de las modalidades antes previstas, la compañía no estará obligada a responder sino hasta la concurrencia del valor asegurado, ajustado según lo estipulado en las condiciones de la póliza.
</t>
    </r>
  </si>
  <si>
    <r>
      <rPr>
        <b/>
        <sz val="11"/>
        <rFont val="Arial"/>
        <family val="2"/>
      </rPr>
      <t>Reparaciones y ajuste de pérdidas en caso de siniestro:</t>
    </r>
    <r>
      <rPr>
        <sz val="11"/>
        <rFont val="Arial"/>
        <family val="2"/>
      </rPr>
      <t xml:space="preserve">
Para aquellas pérdidas o daños que no excedan en $45.000.000 el deducible pactado, la Aseguradora acepta abstenerse de nombrar ajustador y autoriza al asegurado para efectuar las reparaciones necesarias, con el compromiso del asegurado de informar el siniestro a la Aseguradora.</t>
    </r>
  </si>
  <si>
    <r>
      <rPr>
        <b/>
        <sz val="11"/>
        <rFont val="Arial"/>
        <family val="2"/>
      </rPr>
      <t>Restablecimiento o restitución automática de la suma asegurada con cobro de prima adicional,excepto para Actos Mal Intencionados de Terceros, Asonada, Motín, Conmoción Civil o Popular y Huelga.</t>
    </r>
    <r>
      <rPr>
        <sz val="11"/>
        <rFont val="Arial"/>
        <family val="2"/>
      </rPr>
      <t xml:space="preserve">
Bajo esta cláusula se contempla que no obstante que la suma asegurada se reduce desde el momento del siniestro en el importe de la indemnización pagada por la compañía, la misma se entenderá restablecida desde el momento en que el bien se restituya, reemplace o repare y/o la Aseguradora efectúe el pago de la indemnización en el importe correspondiente. </t>
    </r>
  </si>
  <si>
    <r>
      <rPr>
        <b/>
        <sz val="11"/>
        <rFont val="Arial"/>
        <family val="2"/>
      </rPr>
      <t xml:space="preserve">Revocación por parte del asegurado sin penalización. (Liquidación a corto plazo). </t>
    </r>
    <r>
      <rPr>
        <sz val="11"/>
        <rFont val="Arial"/>
        <family val="2"/>
      </rPr>
      <t>Debe contemplarse bajo esta cláusula que la póliza podrá ser revocada unilateralmente por el Asegurado en cualquier momento de la vigencia del seguro, mediante noticia escrita enviada a su dirección comercial o a su última dirección registrada. La prima de seguro no devengada será liquidada a prorrata.</t>
    </r>
  </si>
  <si>
    <t>Se cubren daños materiales provenientes de tomas a poblaciones, estaciones de policía y militares, ciudades y municipios realizados por movimientos armados al margen de la Ley, así como los actos de autoridad para repelerlos.</t>
  </si>
  <si>
    <r>
      <t xml:space="preserve">SEMOVIENTES:
</t>
    </r>
    <r>
      <rPr>
        <sz val="11"/>
        <rFont val="Arial"/>
        <family val="2"/>
      </rPr>
      <t>Queda entendido, convenido y aceptado que se requiere asegurar aquella parte del patrimonio de la entidad,  que es capaz de moverse por sí solo. La condición de semovientes la representa las vacas, marranos, caballos y demás animales con son utilizados para cumplir con el objeto social de la entidad. Dicho bienes estarán cubierto por enfermedad epizootica, no eqizootica o accidente.</t>
    </r>
  </si>
  <si>
    <r>
      <t xml:space="preserve">COBERTURA TODO RIESGO SUSTRACCION (cobertura todo riesgo sin exclusiones):
</t>
    </r>
    <r>
      <rPr>
        <sz val="11"/>
        <rFont val="Arial"/>
        <family val="2"/>
      </rPr>
      <t>Todo riesgo para equipos fotográficos, equipos de topografía, laboratorio, medición precisión y de laboratorio, herramientas dentro y fuera de predios.</t>
    </r>
  </si>
  <si>
    <r>
      <rPr>
        <b/>
        <sz val="11"/>
        <rFont val="Arial"/>
        <family val="2"/>
      </rPr>
      <t>Bajo el item lotes y terrenos</t>
    </r>
    <r>
      <rPr>
        <sz val="11"/>
        <rFont val="Arial"/>
        <family val="2"/>
      </rPr>
      <t xml:space="preserve"> la aseguradora ampara los gastos para la adecuación de suelos y terrenos que lleguen a afectarse como consecuencia de temblor, terremoto, erupción volcánica y/o otros eventos de la naturaleza y/o amparos de la presente póliza.</t>
    </r>
  </si>
  <si>
    <r>
      <rPr>
        <b/>
        <sz val="11"/>
        <rFont val="Arial"/>
        <family val="2"/>
      </rPr>
      <t xml:space="preserve">Tabla de demérito que opera en caso de pérdidas totales (Daño Interno). </t>
    </r>
    <r>
      <rPr>
        <sz val="11"/>
        <rFont val="Arial"/>
        <family val="2"/>
      </rPr>
      <t xml:space="preserve">
El oferente debe contemplar para la elaboración de la propuesta la siguiente tabla de demérito que se aplicará en los reclamos que afecten la presente póliza y la cual es requisito mínimo obligatorio.
El demérito aplicable según los porcentajes aquí establecidos, se aplicará a partir del año alcanzado por el equipo afectado. Se entiende incluido dentro de la definición de Equipos eléctricos y electrónicos, el Equipo y Maquinaria con componentes eléctricos y/o electrónicos. De igual forma la definición de Daño Interno, comprende los eventos amparados por Rotura de Maquinaria.</t>
    </r>
  </si>
  <si>
    <t>a) Tabla de demérito para los riesgos de equipo electrónico:</t>
  </si>
  <si>
    <t xml:space="preserve">Edad Equipo </t>
  </si>
  <si>
    <t>Porcentaje anual de demérito</t>
  </si>
  <si>
    <t>Máximo demérito Acumulado</t>
  </si>
  <si>
    <t>De 0 a 5 años</t>
  </si>
  <si>
    <t>Cero (0)</t>
  </si>
  <si>
    <t>Superior a 5 años y hasta 10 años</t>
  </si>
  <si>
    <t>2%</t>
  </si>
  <si>
    <t>Superior a 10 años y hasta 15 años</t>
  </si>
  <si>
    <t>5%</t>
  </si>
  <si>
    <t>Superior a 15 años</t>
  </si>
  <si>
    <t>10%</t>
  </si>
  <si>
    <t>50%</t>
  </si>
  <si>
    <t>b) Tabla de demérito a aplicar para los riesgos de rotura de maquinaria:</t>
  </si>
  <si>
    <r>
      <t xml:space="preserve">Equipos de remplazo temporal. </t>
    </r>
    <r>
      <rPr>
        <sz val="11"/>
        <rFont val="Arial"/>
        <family val="2"/>
      </rPr>
      <t>Mediante la presente cláusula se extiende el amparo para los equipos que sean instalados temporalmente en remplazo de los asegurados inicialmente bajo la póliza, mientras que dure el período de reacondicionamiento,  revisión, mantenimiento y fines similares. Así mismo, se cubren automáticamente los nuevos equipos que sean instalados para reponer o reemplazar los asegurados bajo la póliza, desde el momento en que sean recibidos por el asegurado. Nota: Previa aprobación de las aseguradoras.</t>
    </r>
  </si>
  <si>
    <r>
      <rPr>
        <b/>
        <sz val="11"/>
        <rFont val="Arial"/>
        <family val="2"/>
      </rPr>
      <t xml:space="preserve">Valores globales sin relación de bienes. </t>
    </r>
    <r>
      <rPr>
        <sz val="11"/>
        <rFont val="Arial"/>
        <family val="2"/>
      </rPr>
      <t>Queda entendido, convenido y aceptado que el valor real del interés asegurado es el que se señala en la carátula de la póliza. Por tal razón la aseguradora no solicitará al asegurado la relación de bienes que conforma dicho monto.</t>
    </r>
  </si>
  <si>
    <t>8. Gastos Adicionales</t>
  </si>
  <si>
    <r>
      <rPr>
        <b/>
        <sz val="11"/>
        <rFont val="Arial"/>
        <family val="2"/>
      </rPr>
      <t xml:space="preserve">Archivos, escrituras y documentos, incluyendo la reproducción y/o reemplazo de la información electrónica y mecánica. </t>
    </r>
    <r>
      <rPr>
        <sz val="11"/>
        <rFont val="Arial"/>
        <family val="2"/>
      </rPr>
      <t xml:space="preserve">
Bajo este amparo el oferente debe contemplar el cubrimiento de los gastos demostrados en que incurra el asegurado, para la reproducción o reemplazo de la información contenida en documentos, manuscritos, planos, así como la reposición de archivos  incluyendo la reproducción y/o reemplazo de la información electrónica y mecánica. propios del negocio (la reconstrucción de cuentas por pagar y los demás documentos contables), que sean afectados por la ocurrencia de un evento amparado por la póliza; esta cobertura se extiende a los gastos de la trascripción y/o reconstrucción, incluyendo honorarios y demás gastos a que haya lugar. </t>
    </r>
  </si>
  <si>
    <r>
      <rPr>
        <b/>
        <sz val="11"/>
        <rFont val="Arial"/>
        <family val="2"/>
      </rPr>
      <t>Gastos de auditores, revisores y contadores. Hasta el 100% de los gastos demostrados sin sublimite</t>
    </r>
    <r>
      <rPr>
        <sz val="11"/>
        <rFont val="Arial"/>
        <family val="2"/>
      </rPr>
      <t xml:space="preserve">
La Aseguradora indemnizará bajo este amparo, los gastos en que incurra el asegurado, por pago de auditores, revisores y contadores que se requieran para analizar y certificar los datos extraídos de los libros de contabilidad y demás documentos propios de la actividad del asegurado, al igual que cualesquiera otras informaciones que sean solicitadas por la Aseguradora al asegurado, para la demostración de la ocurrencia y cuantía del siniestro, según lo establecido en esta póliza.</t>
    </r>
  </si>
  <si>
    <r>
      <rPr>
        <b/>
        <sz val="11"/>
        <rFont val="Arial"/>
        <family val="2"/>
      </rPr>
      <t>Gastos para la demostración del daño y/o pérdida.</t>
    </r>
    <r>
      <rPr>
        <sz val="11"/>
        <rFont val="Arial"/>
        <family val="2"/>
      </rPr>
      <t xml:space="preserve">
No obstante lo que se diga en contrario en las condiciones generales y particulares de la póliza, la Aseguradora se obliga a indemnizar los gastos en que necesaria y razonablemente incurra el asegurado con el fin de demostrar la ocurrencia del siniestro y la cuantía de la pérdida, en relación con los bienes asegurados que sean afectados por uno de los eventos amparados bajo la presente póliza.</t>
    </r>
  </si>
  <si>
    <r>
      <rPr>
        <b/>
        <sz val="11"/>
        <rFont val="Arial"/>
        <family val="2"/>
      </rPr>
      <t xml:space="preserve">Gastos para la extinción del siniestro. </t>
    </r>
    <r>
      <rPr>
        <sz val="11"/>
        <rFont val="Arial"/>
        <family val="2"/>
      </rPr>
      <t xml:space="preserve">
De conformidad con lo señalado en el artículo 1074 del Código de Comercio, la Aseguradora otorga bajo este amparo, el cubrimiento de los gastos efectuados por el asegurado para la extinción del siniestro. Si existiesen otros seguros sobre la misma propiedad, la Aseguradora  será responsable únicamente por la proporción que le corresponda, en relación con tales otros seguros, sobre cualquier gasto efectuado en razón de esta condición.
No se considera como gasto efectuado para la extinción de un incendio la colaboración personal prestada por el asegurado, ni la de sus empleados y obreros.</t>
    </r>
  </si>
  <si>
    <r>
      <rPr>
        <b/>
        <sz val="11"/>
        <rFont val="Arial"/>
        <family val="2"/>
      </rPr>
      <t xml:space="preserve">Gastos para la preservación de bienes o reparaciones transitorias o construcciones provisionales. </t>
    </r>
    <r>
      <rPr>
        <sz val="11"/>
        <rFont val="Arial"/>
        <family val="2"/>
      </rPr>
      <t xml:space="preserve">
La aseguradora ampara bajo la presente cobertura, los gastos en que incurra el asegurado para realizar reemplazos temporales y/o provisionales o reacondicionamientos y/o reparación de los bienes asegurados afectados por siniestro, así como la ejecución de obras o construcciones provisionales o transitorias, siempre y cuando estos gastos sean requeridos para la preservación y/o conservación de los bienes asegurados con el fin de establecer y continuar con igual eficiencia, como sea posible, las operaciones del giro normal de las actividades del asegurado que sean afectados directamente por un evento amparado.</t>
    </r>
  </si>
  <si>
    <r>
      <rPr>
        <b/>
        <sz val="11"/>
        <rFont val="Arial"/>
        <family val="2"/>
      </rPr>
      <t xml:space="preserve">Gastos para reinstalación de software, como consecuencia de un evento amparado bajo la póliza. 
</t>
    </r>
    <r>
      <rPr>
        <sz val="11"/>
        <rFont val="Arial"/>
        <family val="2"/>
      </rPr>
      <t xml:space="preserve">Bajo este amparo se cubren los gastos en que debe incurrir el asegurado para la reinstalación y/o recuperación del software, incluidas pruebas y ajustes, los cuales se generen como consecuencia de daños o pérdidas producidos por un evento amparado bajo la presente póliza. </t>
    </r>
  </si>
  <si>
    <r>
      <rPr>
        <b/>
        <sz val="11"/>
        <rFont val="Arial"/>
        <family val="2"/>
      </rPr>
      <t xml:space="preserve">Pago de Honorarios Profesionales. </t>
    </r>
    <r>
      <rPr>
        <sz val="11"/>
        <rFont val="Arial"/>
        <family val="2"/>
      </rPr>
      <t xml:space="preserve">
Se otorga  cobertura para amparar los honorarios de arquitectos, interventores, ingenieros, técnicos, consultores u otros profesionales, que sean razonablemente necesarios, así como los gastos de viaje y estadía que se requieran para la planificación, reconstrucción o reparación de los bienes asegurados, a condición de que sea consecuencia de un siniestro cubierto por la póliza.</t>
    </r>
  </si>
  <si>
    <r>
      <rPr>
        <b/>
        <sz val="11"/>
        <rFont val="Arial"/>
        <family val="2"/>
      </rPr>
      <t>Remoción de escombros y gastos de demolición.</t>
    </r>
    <r>
      <rPr>
        <sz val="11"/>
        <rFont val="Arial"/>
        <family val="2"/>
      </rPr>
      <t xml:space="preserve">
La Aseguradora indemnizará mediante este amparo, los gastos demostrados por remoción de escombros, desmantelamiento, demolición o de apuntalamiento de los bienes asegurados, que hayan sido dañados o destruidos por la ocurrencia de cualquiera de los riesgos amparados, incluyendo los gastos de limpieza, recuperación de materiales y disposición de los escombros derivados de un siniestro. </t>
    </r>
  </si>
  <si>
    <t>9. Bienes exentos de aplicación de deducibles</t>
  </si>
  <si>
    <t>Lo siguientes bienes son exentos de aplicación de deducibles en la póliza de Todo Riesgo Daño Material: celulares, radios de comunicación, cámaras fotográficas, avanteles, calculadoras, computadoras de bolsillo, radios de comunicación, grabadoras, portátiles y en general equipos móviles y portátiles cuyo valor de reposición a nuevo no supere el valor de $2.000.000 , vidrios y propiedad personal de empleados.
Los deducibles para demás bienes diferentes a los mencionados anteriormente, a opción del oferente, se aplicarán de acuerdo con la  tabla de calificación de deducibles, incluida en Condiciones Técnicas Complementarias.</t>
  </si>
  <si>
    <t>Amparar las pérdidas y/o daños materiales que sufran los bienes de propiedad de UNIDAD DE SALUD, o bajo su responsabilidad, tenencia o control y, en general, los recibidos a cualquier título y/o por los que tenga algún interés asegurable.</t>
  </si>
  <si>
    <t>Toda propiedad real, bienes muebles e inmuebles de todo tipo y descripción de  propiedad de UNIDAD DE SALUD  y/o terceros que se hallen bajo su responsabilidad, tenencia, cuidado, custodia, control o por las cuales sea legal o contractualmente responsable, y en general los recibidos a cualquier título o por los que tenga algún interés asegurable, ubicados en el territorio nacional, dentro o fuera de las instalaciones o predios del asegurado y/o en predios de terceros y/o que se encuentren a la intemperie, cualquier equipo en predios o fuera de éstos y/o entregados en comodato y los utilizados en desarrollo del objeto social de UNIDAD DE SALUD, dentro del territorio Colombiano y consistentes principalmente pero no limitados en los siguientes:</t>
  </si>
  <si>
    <t xml:space="preserve">Edificios: Entendiéndose por, pero no limitados a construcciones fijas con todas sus adiciones, muros de contención, cimientos y anexos, incluyendo vidrios internos y externos,  divisiones internas en vidrio o de otro tipo de materiales que estén dotadas las edificaciones, Puertas acústicas, escaleras internas, externas, instalaciones eléctricas, de comunicación, intercomunicación o sonido, sanitarias, alcantarillado, para agua, aire acondicionado, gas (subterráneas o no), medidores de agua, ductos, mallas, patios, aceras, instalaciones fijas para prevención y/o extinción de incendios, Red Contra Incendio-Sistema de detección: (Estaciones manuales, sensores de humo, Panel de control, electroimanes de puertas de emergencia), Sistema de Extinción (Gabinetes, extintores, rociadores de agua y tuberías), Sistema de alarma de intrusión,  lámparas con tubos Led, Sistema de iluminación inteligente de Auditorios, Sensores de iluminación automáticos, esculturas, pinturas y obras de arte en obras civiles dentro de predios, y demás instalaciones similares que formen parte integrante del edificio o edificios asegurados, aunque no se hayan mencionado específicamente, de propiedad de UNIDAD DE SALUD, o bajo responsabilidad, tenencia y/o control en todo el territorio nacional. 
El amparo de terremoto se extiende a amparar tanques, patios exteriores, escaleras exteriores, cimientos, muros de contención y cualquiera otra construcción separada de la edificación (cuyo valor está reportado dentro del valor asegurado).
</t>
  </si>
  <si>
    <t>Contenidos: Entendiéndose por, pero no limitados a ellos, los siguientes bienes:  Muebles, enseres y equipos, alfombras, tapetes, máquinas manuales de escribir, sumar, calcular y protección de cheques;  sistemas de seguridad de toda clase, protectores de cheques, contadores de billetes y monedas,  útiles y papelería, artículos decorativos, divisiones modulares, divisiones internas en vidrio, Equipos de Seguridad de acceso (Molinetes de control de acceso, arco de detección de Metales), tanques para almacenamiento de combustible, Sistema de Riego, Muros verdes, Gramas sintéticas, Toldos retráctiles, Deck, avisos, vallas, dotación de los empleados, Inventarios Propios  de útiles, Papelería, Decoración, Purificadores, Material publicitario de todo tipo, Sillas, Mesas, ventiladores, calentadores, teléfonos,  Baterías, Archivadores, libros, manuscritos, Protectografos, Cofres trampa, Elementos de Seguridad Industrial, y demás elementos para dotar oficinas , bibliotecas,  y en general los que UNIDAD DE SALUD designe como muebles y enseres y/o contenidos y/o Inventarios.</t>
  </si>
  <si>
    <t>Maquinaria y Equipo: Entendiéndose por, pero no limitados a:  Ascensores, Plantas Eléctricas, Subestaciones Eléctricas, Transformadores, Motobombas, Bombas sumergibles y de inyección, Tanques hidroneumáticos, Sistema de Cloración de agua, Sistema de extracción de Aire, Aires acondicionados y en general los que UNIDAD DE SALUD designe como Maquinaria y Equipo.</t>
  </si>
  <si>
    <t xml:space="preserve">Dinero en Efectivo, Títulos Valor y demás  documentos convertibles en Dinero Dentro y Fuera de Caja Fuerte: Ubicados en Predios donde UNIDAD DE SALUD desempeñe su actividad en el Territorio Nacional.
</t>
  </si>
  <si>
    <t>En materia de riesgos excluidos UNIDAD DE SALUD acepta únicamente los expresamente mencionados como exclusiones absolutas de cobertura las que figuran en el texto del condicionado general depositado por la Aseguradora en la Superintendencia Financiera con anterioridad no inferior a quince (15) días hábiles al cierre del proceso. Serán válidas las exclusiones relativas consignadas en los mencionados condicionados generales solo cuando no contradigan las condiciones técnicas básicas habilitantes del presente proceso, en cuyo caso prevalecerán las condiciones técnicas básicas habilitantes.</t>
  </si>
  <si>
    <t>Para Dineros Dentro de Caja Fuerte en Oficinas de UNIDAD DE SALUD, (Incluye moneda extranjera), Incluye cajas menores</t>
  </si>
  <si>
    <t>Determinación de la pérdida indemnizable. 
(El oferente acepta de manera expresa que determinar la perdida indemnizable de bienes, se efectuará con base en cotizaciones de bienes del mismo tipo, clase, capacidad y marca o de las características más similares que se encuentren en el mercado. En caso de que en el mercado no existan bienes de la misma o similares características, la determinación se hará con base a las alternativas de reemplazo que ofrezca UNIDAD DE SALUD</t>
  </si>
  <si>
    <t xml:space="preserve">Dineros, monedas, cheques, documentos negociables dentro y fuera de caja fuerte dentro de los establecimientos donde opera UNIDAD DE SALUD. Mediante la inclusión de esta cláusula el oferente asume las indemnizaciones por pérdidas o daños a dineros o títulos valores, dentro y fuera de cofres, cajas fuertes y bóvedas como consecuencia de un evento amparado por este seguro.
</t>
  </si>
  <si>
    <t>No aplicación de garantías. En materia de riesgos excluidos y garantías la UNIDAD DE SALUD acepta únicamente los expresamente mencionados como exclusiones absolutas de cobertura las que figuran en el texto del condicionado general depositado por la Aseguradora en la Superintendencia Financiera. Serán válidas las exclusiones relativas consignadas en los mencionados condicionados generales solo cuando no contradigan las condiciones técnicas básicas habilitantes y complementarias del presente proceso, en cuyo caso prevalecerán las condiciones técnicas básicas habilitantes y complementarias.</t>
  </si>
  <si>
    <t>COBERTURA TODO RIESGO SUSTRACCION (cobertura todo riesgo sin exclusiones):
Todo riesgo para bicicletas de propiedad de la UNIDAD DE SALUD y de los funcionarios, cuando esten en uso para gestiones de la Universidad dentro y fuera de predios en un radio de acción de 50 km desde cada uno de los riesgos amparados por la presente póliza.</t>
  </si>
  <si>
    <t xml:space="preserve">La póliza se extiende a amparar los siguientes gastos en que razonablemente incurra UNIDAD DE SALUD
- Estos gastos no se encuentran contenidos en el límite máximo de indemnización pactado. 
- Para los gastos relacionados a continuación no aplican deducibles.
- Los límites asegurados para los gastos adicionales son adicionales al valor asegurado. </t>
  </si>
  <si>
    <r>
      <rPr>
        <b/>
        <sz val="11"/>
        <rFont val="Arial"/>
        <family val="2"/>
      </rPr>
      <t xml:space="preserve">Cobertura automática para bienes en ferias, eventos y exposiciones (Nacionales e internacionales) hasta $ 500,000,000 </t>
    </r>
    <r>
      <rPr>
        <sz val="11"/>
        <rFont val="Arial"/>
        <family val="2"/>
      </rPr>
      <t xml:space="preserve">
Los bienes asegurados que sean trasladados temporalmente a otro sitio diferente a los predios asegurados con destino a la participación en ferias y exposiciones quedan amparados contra los mismos eventos cubiertos, excluyendo los inherentes y/u ocasionados durante su transporte, durante el tiempo que permanezcan en tales otros sitios dentro de la República de Colombia con un máximo de 90 dias. </t>
    </r>
  </si>
  <si>
    <r>
      <rPr>
        <b/>
        <sz val="11"/>
        <rFont val="Arial"/>
        <family val="2"/>
      </rPr>
      <t xml:space="preserve">Amparo automático para nuevas propiedades y bienes. Sublímite $ 1.000.000.000, aviso dentro de los 90 días calendario. </t>
    </r>
    <r>
      <rPr>
        <sz val="11"/>
        <rFont val="Arial"/>
        <family val="2"/>
      </rPr>
      <t xml:space="preserve">
La propuesta debe contemplar cobertura automática, a partir del momento en que el asegurado asuma la responsabilidad por los bienes adquiridos y/o recibidos (nuevos y usados).
</t>
    </r>
  </si>
  <si>
    <r>
      <rPr>
        <b/>
        <sz val="11"/>
        <rFont val="Arial"/>
        <family val="2"/>
      </rPr>
      <t>Amparo automático para nuevos equipos instalados en reemplazo de los amparados inicialmente. Sublimite $300.000.000, hasta por un término máximo de noventa (90) días.</t>
    </r>
    <r>
      <rPr>
        <sz val="11"/>
        <rFont val="Arial"/>
        <family val="2"/>
      </rPr>
      <t xml:space="preserve">
Se contempla la extensión del amparo para los equipos que sean instalados en reemplazo de los asegurados inicialmente bajo la póliza, mientras que dure el período de reacondicionamiento, revisión, mantenimiento y fines similares. Así mismo, se cubren automáticamente los nuevos equipos que sean instalados para reponer o reemplazar los asegurados bajo la póliza, desde el momento en que sean recibidos por el asegurado. </t>
    </r>
  </si>
  <si>
    <r>
      <rPr>
        <b/>
        <sz val="11"/>
        <rFont val="Arial"/>
        <family val="2"/>
      </rPr>
      <t>Amparo automático por el cambio de ubicación del riesgo. Sublímite $ 1.000.000.000.</t>
    </r>
    <r>
      <rPr>
        <sz val="11"/>
        <rFont val="Arial"/>
        <family val="2"/>
      </rPr>
      <t xml:space="preserve">
Queda entendido, convenido y aceptado que en el evento de que uno o varios de los intereses asegurados bajo el presente seguro cambien su ubicación, las coberturas y amparos adicionales de esta póliza se extenderán automáticamente a la nueva ubicación, siempre y cuando se conserven condiciones similares de asegurabilidad respecto del riesgo que los contenía, desde el cual se trasladan, con aviso de 90 días posteriores al cambio. </t>
    </r>
  </si>
  <si>
    <t>Apropiación por terceros de las cosas aseguradas durante el siniestro o después del mismo. Sublimite $200.000.000 evento/vigencia</t>
  </si>
  <si>
    <r>
      <t xml:space="preserve">Bienes en predios de terceros. Amparo para bienes de propiedad del asegurado en predios o bajo la responsabilidad de terceros. 
</t>
    </r>
    <r>
      <rPr>
        <sz val="11"/>
        <rFont val="Arial"/>
        <family val="2"/>
      </rPr>
      <t>Mediante la presente cláusula se extiende la cobertura para amparar los bienes asegurados, cuando sean movilizados para su uso y/o actividad a otros predios del asegurado o de terceros y mientras permanezcan en los mismos, bajo los mismos amparos de la presente póliza (Excluye tránsito). Se establece como sublimite asegurado la suma de $500.000.000.</t>
    </r>
  </si>
  <si>
    <r>
      <rPr>
        <b/>
        <sz val="11"/>
        <rFont val="Arial"/>
        <family val="2"/>
      </rPr>
      <t>Cobertura para adecuaciones, reconstrucciones, remodelación, construcciones y montajes. Hasta $300.000.000</t>
    </r>
    <r>
      <rPr>
        <sz val="11"/>
        <rFont val="Arial"/>
        <family val="2"/>
      </rPr>
      <t xml:space="preserve">
La Aseguradora ampara automáticamente contra los riesgos cubiertos, las propiedades y bienes en Adecuaciones, Reconstrucciones, remodelación y/o construcciones,  de naturaleza incidental. Como incidental" se entienden las obras cuyo valor total final no supere la suma de 20% del valor asegurado del respectivo predio.
Para las obras en Adecuaciones, Reconstrucciones, remodelación y/o construcciones, cuyo valor total supere el monto antes señalado, con base en la información que el asegurado suministre previamente a la iniciación de los trabajos, podrá otorgar amparo mediante acuerdo expreso, en cuyo caso una prima adicional será determinada por la Aseguradora y pagada por el asegurado. Excluye ALOP , RC y pruebas.</t>
    </r>
  </si>
  <si>
    <t xml:space="preserve">Documentos pendientes por pagar. 
Sublímite de $100.000.000 evento/vigencia. Se deben amparar la reconstrucción de recibos contables, formularios, recibos de impuestos y los demás documentos propios de la actividad y necesarios para el funcionamiento de UNIDAD DE SALUD, siempre y cuando su daño sea consecuencia de los riesgos amparados por ésta póliza, sin perjuicio de que se ofrezcan sublímites adicionales. </t>
  </si>
  <si>
    <t>Pérdida o daño de vacunas sublimite evento vigencia $10.000.000</t>
  </si>
  <si>
    <t>Daños a mercancías contenidas en frigoríficos $100.000.000 evento/vigencia.</t>
  </si>
  <si>
    <r>
      <rPr>
        <b/>
        <sz val="11"/>
        <rFont val="Arial"/>
        <family val="2"/>
      </rPr>
      <t>Labores y materiales. Sublimite $1.000.000.000</t>
    </r>
    <r>
      <rPr>
        <sz val="11"/>
        <rFont val="Arial"/>
        <family val="2"/>
      </rPr>
      <t xml:space="preserve">
No obstante lo estipulado en la póliza, se autoriza al asegurado para efectuar las alteraciones y/o reparaciones dentro del riesgo que juzgue necesarias para el funcionamiento de la entidad o negocio, en este caso el asegurado estará obligado dar aviso por escrito a la compañía dentro de los sesenta (60) días comunes contados a partir de la iniciación de estas modificaciones.</t>
    </r>
  </si>
  <si>
    <r>
      <rPr>
        <b/>
        <sz val="11"/>
        <rFont val="Arial"/>
        <family val="2"/>
      </rPr>
      <t xml:space="preserve">Movilización de Bienes, Equipos Fijos y Portátiles para su uso y/o actividad sublimite de COP $200.000.000. </t>
    </r>
    <r>
      <rPr>
        <sz val="11"/>
        <rFont val="Arial"/>
        <family val="2"/>
      </rPr>
      <t xml:space="preserve">
Esta cláusula se extiende a amparar los bienes asegurados, cuando sean movilizados para su uso y/o actividad a otros predios del asegurado o de terceros y mientras permanezcan en ellos, bajos los mismos amparos y coberturas de la póliza. Se excluye el transporte. Sin embargo la cobertura de daños y hurto se extiende para bienes, equipos fijos y portátiles durante el transporte cuando sean movilizados por un Funcionario para su uso y/o actividad a otros sitios diferentes a la oficina donde pertenece el bien; con un sublímite de $50.000.000 por traslado.</t>
    </r>
  </si>
  <si>
    <r>
      <rPr>
        <b/>
        <sz val="11"/>
        <rFont val="Arial"/>
        <family val="2"/>
      </rPr>
      <t xml:space="preserve">Cobertura obligatoria habilitante para pérdidas amparadas en la poliza sin aplicación de deducible hasta $30.000.000
</t>
    </r>
    <r>
      <rPr>
        <sz val="11"/>
        <rFont val="Arial"/>
        <family val="2"/>
      </rPr>
      <t xml:space="preserve">
La compañía acepta de forma OBLIGATORIA la cobertura para pérdidas amparadas bajo la póliza (Excepto Terremoto, AMIT, Sabotaje y Terrorismo) sin aplicación de deducible.  Una vez agotada la citada cobertura por vigencia, se aplica el deducible ofrecido por el proponente para cada uno de los amparos de la póliza. 
Queda convenido y aclarado que el valor acumulado corresponde al valor de la pérdida liquidada por la aseguradora siempre y cuando sean pérdidas a las que se les aplique deducible. 
El valor que se acumula bajo la citada cobertura es el valor del deducible del amparo afectado, acorde con los deducibles ofrecidos por la aseguradora, en caso de siniestros cuyo valor de la indemnización sea menor que el deducible, el monto que se acumula bajo la citada cobertura es el valor de la indemnización.</t>
    </r>
    <r>
      <rPr>
        <b/>
        <sz val="11"/>
        <rFont val="Arial"/>
        <family val="2"/>
      </rPr>
      <t xml:space="preserve">
</t>
    </r>
  </si>
  <si>
    <r>
      <rPr>
        <b/>
        <sz val="11"/>
        <rFont val="Arial"/>
        <family val="2"/>
      </rPr>
      <t>Rotura de vidrios como consecuencia o generados por huelga, asonada, motín, conmoción civil o popular, actos mal intencionados de terceros, sabotaje y actos terroristas, no aplica deducible alguno. Sublimite $1.000.000.000. Evento/Vigencia</t>
    </r>
    <r>
      <rPr>
        <sz val="11"/>
        <rFont val="Arial"/>
        <family val="2"/>
      </rPr>
      <t xml:space="preserve">
Queda entendido, convenido y aceptado que la póliza cubre los daños materiales que por cualquier causa sufran los vidrios interiores y exteriores que formen parte o no del inmueble asegurado, de puertas, divisiones y ventanas, avisos plásticos o acrílicos luminosos, generados por huelga, asonada, motín, conmoción civil o popular, actos mal intencionados de terceros, sabotaje y actos terroristas.</t>
    </r>
  </si>
  <si>
    <r>
      <rPr>
        <b/>
        <sz val="11"/>
        <rFont val="Arial"/>
        <family val="2"/>
      </rPr>
      <t>Rotura de vidrios. Sublímite de $300.000.000 evento/vigencia, no aplica deducible.</t>
    </r>
    <r>
      <rPr>
        <sz val="11"/>
        <rFont val="Arial"/>
        <family val="2"/>
      </rPr>
      <t xml:space="preserve">
Queda entendido, convenido y aceptado que la póliza cubre los daños materiales que por cualquier causa sufran los vidrios interiores y exteriores que formen parte o no del inmueble asegurado, de puertas, divisiones y ventanas, avisos plásticos o acrílicos luminosos.</t>
    </r>
  </si>
  <si>
    <r>
      <t xml:space="preserve">VEHICULOS O BIENES INMOVILIZADOS 
</t>
    </r>
    <r>
      <rPr>
        <sz val="11"/>
        <rFont val="Arial"/>
        <family val="2"/>
      </rPr>
      <t>Cobertura para vehículos y demás bienes inmovilizados para remate o en proceso de subasta, Sublimite 100.000.000 evento vigencia.</t>
    </r>
  </si>
  <si>
    <r>
      <t xml:space="preserve">Traslado temporal de bienes, maquinaria  y/ o equipos, incluye permanencia hasta COP $1.000.000.000, y termino máximo de permanencia de noventa (90) días.  Se excluye el transporte 
</t>
    </r>
    <r>
      <rPr>
        <sz val="11"/>
        <rFont val="Arial"/>
        <family val="2"/>
      </rPr>
      <t xml:space="preserve">Las partes movibles de inmuebles y/o equipos y los demás bienes amparados que sean trasladados temporalmente a otro sitio dentro o fuera de los predios del asegurado para uso, reparación, limpieza, renovación, acondicionamiento, revisión, mantenimiento o fines similares, se amparan por la póliza mientras que estén en montaje o desmontaje y durante el tiempo que permanezcan en otros sitios en el territorio de la República de Colombia, a partir de la fecha en que se inicien tales operaciones. </t>
    </r>
  </si>
  <si>
    <r>
      <rPr>
        <b/>
        <sz val="11"/>
        <rFont val="Arial"/>
        <family val="2"/>
      </rPr>
      <t>Gastos adicionales por flete aéreo y/o flete expreso. Sublímite $200.000.000.</t>
    </r>
    <r>
      <rPr>
        <sz val="11"/>
        <rFont val="Arial"/>
        <family val="2"/>
      </rPr>
      <t xml:space="preserve">
Bajo esta cobertura, se debe contemplar la extensión del seguro a amparar los gastos extras en que incurra el asegurado, adicionales y en exceso a sus costos normales de operación, por concepto de flete expreso y aéreo en que se incurra con el único fin de poder continuar con igual eficiencia, como sea posible, las operaciones del giro normal de sus actividades que se vean afectadas directamente por un evento amparado bajo este seguro. </t>
    </r>
  </si>
  <si>
    <r>
      <rPr>
        <b/>
        <sz val="11"/>
        <rFont val="Arial"/>
        <family val="2"/>
      </rPr>
      <t>Gastos de arrendamiento y alquiler de locales y equipos. Sublímite $1.500.000.000.</t>
    </r>
    <r>
      <rPr>
        <sz val="11"/>
        <rFont val="Arial"/>
        <family val="2"/>
      </rPr>
      <t xml:space="preserve">
Bajo esta cobertura, se debe contemplar la extensión del seguro a amparar los gastos adicionales y en exceso a sus costos normales de operación, hasta por doce (12) meses, para bienes, equipos, instalaciones y edificios tomados en calidad de arrendamiento, incluido el pago de servicios públicos y administración, con el único fin de poder continuar con igual eficiencia, como sea posible, las operaciones del giro normal de sus actividades que se vean afectadas directamente por un evento amparado bajo este seguro. </t>
    </r>
  </si>
  <si>
    <r>
      <rPr>
        <b/>
        <sz val="11"/>
        <rFont val="Arial"/>
        <family val="2"/>
      </rPr>
      <t>Gastos extraordinarios por tiempo extra, trabajo nocturno, trabajo en días feriados. Sublímite $300.000.000.</t>
    </r>
    <r>
      <rPr>
        <sz val="11"/>
        <rFont val="Arial"/>
        <family val="2"/>
      </rPr>
      <t xml:space="preserve">
Bajo esta cobertura, se debe contemplar la extensión del seguro a amparar los gastos extras en que incurra el asegurado, adicionales y en exceso a sus costos normales de operación, por concepto de tiempo extra, trabajo nocturno, trabajo en días feriados, con el único fin de poder continuar con igual eficiencia, como sea posible, las operaciones del giro normal de sus actividades que se vean afectadas directamente por un evento amparado bajo este seguro. </t>
    </r>
  </si>
  <si>
    <r>
      <rPr>
        <b/>
        <sz val="11"/>
        <rFont val="Arial"/>
        <family val="2"/>
      </rPr>
      <t>Gastos extraordinarios. Sublimite $300.000.000</t>
    </r>
    <r>
      <rPr>
        <sz val="11"/>
        <rFont val="Arial"/>
        <family val="2"/>
      </rPr>
      <t xml:space="preserve">
La aseguradora se obliga a indemnizar los gastos extraordinarios (que no tengan el carácter de permanentes), en que necesaria y razonablemente incurra el asegurado, como consecuencia directa de un siniestro. </t>
    </r>
  </si>
  <si>
    <t>Gastos para acelerar la reparación, reacondicionamiento o el reemplazo de los bienes asegurados. Sublímite $500.000.000.</t>
  </si>
  <si>
    <r>
      <rPr>
        <b/>
        <sz val="11"/>
        <rFont val="Arial"/>
        <family val="2"/>
      </rPr>
      <t>Gastos para la obtención de licencias y permisos para reconstruir el inmueble asegurado. Sublímite $300.000.000.</t>
    </r>
    <r>
      <rPr>
        <sz val="11"/>
        <rFont val="Arial"/>
        <family val="2"/>
      </rPr>
      <t xml:space="preserve">
Se ampara el costo razonable de los honorarios y materiales necesarios para obtener las licencias y permisos requeridos para reconstruir el inmueble, siempre y cuando dichos gastos se hayan generado como consecuencia de cualquier pérdida amparada en esta póliza</t>
    </r>
  </si>
  <si>
    <r>
      <rPr>
        <b/>
        <sz val="11"/>
        <rFont val="Arial"/>
        <family val="2"/>
      </rPr>
      <t xml:space="preserve">Incremento en costos de operación. Sublímite $300.000.000. </t>
    </r>
    <r>
      <rPr>
        <sz val="11"/>
        <rFont val="Arial"/>
        <family val="2"/>
      </rPr>
      <t xml:space="preserve">
Bajo esta cobertura se debe contemplar la extensión del seguro a amparar los gastos extraordinarios en los que el Asegurado pruebe haber tenido que incurrir con el único fin de poder continuar con igual eficiencia, como sea posible, las operaciones del giro normal de sus actividades, afectadas directamente por un evento amparado bajo este seguro.</t>
    </r>
  </si>
  <si>
    <r>
      <rPr>
        <b/>
        <sz val="11"/>
        <rFont val="Arial"/>
        <family val="2"/>
      </rPr>
      <t>Portadores externos y reproducción de la información. Sublímite $100.000.000.</t>
    </r>
    <r>
      <rPr>
        <sz val="11"/>
        <rFont val="Arial"/>
        <family val="2"/>
      </rPr>
      <t xml:space="preserve">
Bajo esta póliza se amparan los gastos, de los portadores externos de datos y los gastos de la reproducción o reemplazo de la información contenida en cintas magnéticas, sistemas electrónicos de procesamiento de datos, software, portadores externos de datos y demás sistemas de almacenamiento de información, registros, archivos de contabilidad y otros, incluyendo el arrendamiento de oficinas, equipos y el pago de digitadores, programadores de sistemas, ingenieros y dibujantes, entre otros, necesarios para recopilar o reconstruir la información destruida, averiada o inutilizada por el siniestro.
Los oferentes deben contemplar bajo esta cobertura, el cubrimiento de las pérdidas y/o daños, para los equipos móviles y/o portátiles amparados bajo la póliza, mientras se encuentren o sean transportados en el exterior.</t>
    </r>
  </si>
  <si>
    <t>Adecuacion a la norma de sismoresistencia</t>
  </si>
  <si>
    <r>
      <t xml:space="preserve">VIGENCIA: Desde </t>
    </r>
    <r>
      <rPr>
        <sz val="11"/>
        <rFont val="Arial Narrow"/>
        <family val="2"/>
      </rPr>
      <t>01 de Julio de 2019</t>
    </r>
  </si>
  <si>
    <r>
      <t xml:space="preserve">TOTAL DE AFILIADOS ACTUALMENTE: </t>
    </r>
    <r>
      <rPr>
        <sz val="11"/>
        <rFont val="Arial Narrow"/>
        <family val="2"/>
      </rPr>
      <t>2683</t>
    </r>
  </si>
  <si>
    <r>
      <t xml:space="preserve">Límite Asegurado por Afiliado/patología/vigencia: </t>
    </r>
    <r>
      <rPr>
        <sz val="11"/>
        <rFont val="Arial Narrow"/>
        <family val="2"/>
      </rPr>
      <t>$200.000.000</t>
    </r>
  </si>
  <si>
    <r>
      <t xml:space="preserve">Retroactividad, </t>
    </r>
    <r>
      <rPr>
        <sz val="11"/>
        <color theme="1"/>
        <rFont val="Calibri"/>
        <family val="2"/>
        <scheme val="minor"/>
      </rPr>
      <t>1 de enero de 2012 vigencia ininterrumpida.</t>
    </r>
  </si>
  <si>
    <t>CONDICIONES TÉCNICAS BÁSICAS OBLIGATORIAS
SEGURO DE TODO RIESGO DAÑO MATERIAL</t>
  </si>
  <si>
    <t>CONDICIONES TÉCNICAS BÁSICAS OBLIGATORIAS
SEGURO DE MANEJO GLOBAL ENTIDADES OFICIALES</t>
  </si>
  <si>
    <t>CONDICIONES TÉCNICAS BÁSICAS OBLIGATORIAS
SEGURO DE RESPONSABILIDAD CIVIL EXTRACONTRACTUAL</t>
  </si>
  <si>
    <t>CONDICIONES TÉCNICAS BÁSICAS OBLIGATORIAS 
RESPONSABILIDAD CIVIL SERVIDORES PÚBLICOS</t>
  </si>
  <si>
    <t>10. Deducibles mínimos obligatorios</t>
  </si>
  <si>
    <t>Terremoto, temblor y erupción volcánica 1% del valor de la pérdida sin mínimo</t>
  </si>
  <si>
    <t>Incendio y/o rayo 1% del valor de la pérdida sin mínimo</t>
  </si>
  <si>
    <t>Huelga, asonada, motin, conmoción civil o popular 10% del valor de la pérdida sin minimo</t>
  </si>
  <si>
    <t>Equipos eléctricos y electrónicos 5% del valor de la pérdida mínimo 0,5 smmlv</t>
  </si>
  <si>
    <t>Rotura de maquinaria 10% del valor de la pérdida mínimo 1  smmlv</t>
  </si>
  <si>
    <t>Demás eventos sin deducible</t>
  </si>
  <si>
    <t xml:space="preserve">Cajas menores sin aplicación de deducible. </t>
  </si>
  <si>
    <t>Demas coberturas 10% del valor de la pérdida mínimo 1 smmlv</t>
  </si>
  <si>
    <t>12. Deducibles mínimos obligatorios</t>
  </si>
  <si>
    <t>11. Gastos adicionales:</t>
  </si>
  <si>
    <t>12. Riesgos Excluidos</t>
  </si>
  <si>
    <t xml:space="preserve">Gastos médicos sin aplicación de deducible. </t>
  </si>
  <si>
    <t>Demas coberturas 10% del valor de la pérdida mínimo 2 smmlv</t>
  </si>
  <si>
    <t>13. Deducibles mínimos obligatorios</t>
  </si>
  <si>
    <t>Deducibles mínimos obligatorios</t>
  </si>
  <si>
    <t>Contenidos</t>
  </si>
  <si>
    <r>
      <t xml:space="preserve">Deducible: </t>
    </r>
    <r>
      <rPr>
        <sz val="11"/>
        <rFont val="Arial Narrow"/>
        <family val="2"/>
      </rPr>
      <t>$ 50.000.000</t>
    </r>
  </si>
  <si>
    <r>
      <t xml:space="preserve">Límite Máximo de Responsabilidad por Afiliado/patología/vigencia </t>
    </r>
    <r>
      <rPr>
        <sz val="11"/>
        <rFont val="Arial Narrow"/>
        <family val="2"/>
      </rPr>
      <t>$150.000.000</t>
    </r>
  </si>
  <si>
    <t>ANEXO No 1 A</t>
  </si>
  <si>
    <t>ANEXO 1 A</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</si>
</sst>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 #,##0_);[Red]\(&quot;$&quot;\ #,##0\)"/>
    <numFmt numFmtId="43" formatCode="_(* #,##0.00_);_(* \(#,##0.00\);_(* &quot;-&quot;??_);_(@_)"/>
    <numFmt numFmtId="164" formatCode="_-&quot;$&quot;* #,##0.00_-;\-&quot;$&quot;* #,##0.00_-;_-&quot;$&quot;* &quot;-&quot;??_-;_-@_-"/>
    <numFmt numFmtId="165" formatCode="_(* #,##0_);_(* \(#,##0\);_(* &quot;-&quot;??_);_(@_)"/>
    <numFmt numFmtId="166" formatCode="_ &quot;$&quot;\ * #,##0_ ;_ &quot;$&quot;\ * \-#,##0_ ;_ &quot;$&quot;\ * &quot;-&quot;??_ ;_ @_ "/>
  </numFmts>
  <fonts count="25" x14ac:knownFonts="1">
    <font>
      <sz val="11"/>
      <color theme="1"/>
      <name val="Calibri"/>
      <family val="2"/>
      <scheme val="minor"/>
    </font>
    <font>
      <sz val="11"/>
      <color theme="1"/>
      <name val="Calibri"/>
      <family val="2"/>
      <scheme val="minor"/>
    </font>
    <font>
      <b/>
      <sz val="11"/>
      <color theme="1"/>
      <name val="Arial"/>
      <family val="2"/>
    </font>
    <font>
      <sz val="10"/>
      <name val="Arial"/>
      <family val="2"/>
    </font>
    <font>
      <b/>
      <sz val="11"/>
      <name val="Arial"/>
      <family val="2"/>
    </font>
    <font>
      <sz val="11"/>
      <name val="Calibri"/>
      <family val="2"/>
      <scheme val="minor"/>
    </font>
    <font>
      <b/>
      <sz val="11"/>
      <color theme="1"/>
      <name val="Calibri"/>
      <family val="2"/>
      <scheme val="minor"/>
    </font>
    <font>
      <b/>
      <sz val="11"/>
      <name val="Calibri"/>
      <family val="2"/>
      <scheme val="minor"/>
    </font>
    <font>
      <sz val="11"/>
      <name val="Calibri"/>
      <family val="2"/>
    </font>
    <font>
      <b/>
      <sz val="11"/>
      <name val="Arial Narrow"/>
      <family val="2"/>
    </font>
    <font>
      <b/>
      <sz val="14"/>
      <name val="Calibri"/>
      <family val="2"/>
      <scheme val="minor"/>
    </font>
    <font>
      <sz val="11"/>
      <name val="Arial Narrow"/>
      <family val="2"/>
    </font>
    <font>
      <sz val="11"/>
      <name val="Arial"/>
      <family val="2"/>
    </font>
    <font>
      <sz val="7"/>
      <name val="Arial Narrow"/>
      <family val="2"/>
    </font>
    <font>
      <sz val="7"/>
      <color rgb="FFFF0000"/>
      <name val="Arial Narrow"/>
      <family val="2"/>
    </font>
    <font>
      <b/>
      <sz val="14"/>
      <name val="Arial"/>
      <family val="2"/>
    </font>
    <font>
      <sz val="14"/>
      <color theme="1"/>
      <name val="Calibri"/>
      <family val="2"/>
      <scheme val="minor"/>
    </font>
    <font>
      <sz val="12"/>
      <color theme="1"/>
      <name val="Calibri"/>
      <family val="2"/>
      <scheme val="minor"/>
    </font>
    <font>
      <sz val="10"/>
      <name val="Calibri"/>
      <family val="2"/>
      <scheme val="minor"/>
    </font>
    <font>
      <sz val="11"/>
      <color indexed="8"/>
      <name val="Arial"/>
      <family val="2"/>
    </font>
    <font>
      <b/>
      <sz val="11"/>
      <color indexed="8"/>
      <name val="Arial"/>
      <family val="2"/>
    </font>
    <font>
      <u/>
      <sz val="11"/>
      <name val="Arial"/>
      <family val="2"/>
    </font>
    <font>
      <sz val="14"/>
      <name val="Calibri"/>
      <family val="2"/>
      <scheme val="minor"/>
    </font>
    <font>
      <sz val="12"/>
      <name val="Calibri"/>
      <family val="2"/>
      <scheme val="minor"/>
    </font>
    <font>
      <b/>
      <sz val="9"/>
      <name val="Arial"/>
      <family val="2"/>
    </font>
  </fonts>
  <fills count="8">
    <fill>
      <patternFill patternType="none"/>
    </fill>
    <fill>
      <patternFill patternType="gray125"/>
    </fill>
    <fill>
      <patternFill patternType="solid">
        <fgColor theme="0"/>
        <bgColor indexed="64"/>
      </patternFill>
    </fill>
    <fill>
      <patternFill patternType="solid">
        <fgColor indexed="9"/>
        <bgColor indexed="26"/>
      </patternFill>
    </fill>
    <fill>
      <patternFill patternType="solid">
        <fgColor theme="3" tint="0.59999389629810485"/>
        <bgColor indexed="64"/>
      </patternFill>
    </fill>
    <fill>
      <patternFill patternType="solid">
        <fgColor theme="9"/>
        <bgColor indexed="64"/>
      </patternFill>
    </fill>
    <fill>
      <patternFill patternType="solid">
        <fgColor rgb="FFFFFF00"/>
        <bgColor indexed="64"/>
      </patternFill>
    </fill>
    <fill>
      <patternFill patternType="solid">
        <fgColor rgb="FF92D05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4">
    <xf numFmtId="0" fontId="0" fillId="0" borderId="0"/>
    <xf numFmtId="0" fontId="3" fillId="0" borderId="0" applyNumberFormat="0" applyFill="0" applyBorder="0" applyAlignment="0" applyProtection="0"/>
    <xf numFmtId="43" fontId="1" fillId="0" borderId="0" applyFont="0" applyFill="0" applyBorder="0" applyAlignment="0" applyProtection="0"/>
    <xf numFmtId="0" fontId="3" fillId="0" borderId="0"/>
    <xf numFmtId="164" fontId="1" fillId="0" borderId="0" applyFont="0" applyFill="0" applyBorder="0" applyAlignment="0" applyProtection="0"/>
    <xf numFmtId="0" fontId="3" fillId="0" borderId="0"/>
    <xf numFmtId="0" fontId="3" fillId="0" borderId="0"/>
    <xf numFmtId="0" fontId="3" fillId="0" borderId="0"/>
    <xf numFmtId="0" fontId="3" fillId="0" borderId="0" applyNumberFormat="0" applyFill="0" applyBorder="0" applyAlignment="0" applyProtection="0"/>
    <xf numFmtId="0" fontId="1" fillId="0" borderId="0"/>
    <xf numFmtId="0" fontId="3" fillId="0" borderId="0"/>
    <xf numFmtId="0" fontId="3" fillId="0" borderId="0" applyNumberFormat="0" applyFill="0" applyBorder="0" applyAlignment="0" applyProtection="0"/>
    <xf numFmtId="0" fontId="3" fillId="0" borderId="0" applyNumberFormat="0" applyFill="0" applyBorder="0" applyAlignment="0" applyProtection="0"/>
    <xf numFmtId="9" fontId="1" fillId="0" borderId="0" applyFont="0" applyFill="0" applyBorder="0" applyAlignment="0" applyProtection="0"/>
  </cellStyleXfs>
  <cellXfs count="232">
    <xf numFmtId="0" fontId="0" fillId="0" borderId="0" xfId="0"/>
    <xf numFmtId="0" fontId="6" fillId="0" borderId="1" xfId="0" applyFont="1" applyBorder="1" applyAlignment="1">
      <alignment vertical="center" wrapText="1"/>
    </xf>
    <xf numFmtId="0" fontId="0" fillId="0" borderId="1" xfId="0" applyFont="1" applyBorder="1" applyAlignment="1">
      <alignment vertical="center" wrapText="1"/>
    </xf>
    <xf numFmtId="0" fontId="6" fillId="0" borderId="1" xfId="0" applyFont="1" applyFill="1" applyBorder="1" applyAlignment="1">
      <alignment vertical="center" wrapText="1"/>
    </xf>
    <xf numFmtId="0" fontId="6" fillId="0" borderId="1" xfId="0" applyFont="1" applyFill="1" applyBorder="1" applyAlignment="1">
      <alignment horizontal="justify" vertical="center"/>
    </xf>
    <xf numFmtId="0" fontId="0" fillId="0" borderId="1" xfId="0" applyFont="1" applyBorder="1" applyAlignment="1">
      <alignment horizontal="justify" vertical="center"/>
    </xf>
    <xf numFmtId="0" fontId="6" fillId="0" borderId="1" xfId="0" applyFont="1" applyBorder="1" applyAlignment="1">
      <alignment horizontal="justify" vertical="center"/>
    </xf>
    <xf numFmtId="0" fontId="7" fillId="0" borderId="1" xfId="0" applyFont="1" applyFill="1" applyBorder="1" applyAlignment="1">
      <alignment vertical="center" wrapText="1"/>
    </xf>
    <xf numFmtId="0" fontId="7" fillId="2" borderId="1" xfId="0" applyFont="1" applyFill="1" applyBorder="1" applyAlignment="1">
      <alignment vertical="center" wrapText="1"/>
    </xf>
    <xf numFmtId="0" fontId="6" fillId="2" borderId="1" xfId="0" applyFont="1" applyFill="1" applyBorder="1" applyAlignment="1">
      <alignment vertical="center" wrapText="1"/>
    </xf>
    <xf numFmtId="0" fontId="5" fillId="2" borderId="1" xfId="0" applyFont="1" applyFill="1" applyBorder="1" applyAlignment="1">
      <alignment vertical="top" wrapText="1"/>
    </xf>
    <xf numFmtId="0" fontId="5" fillId="0" borderId="1" xfId="0" applyFont="1" applyFill="1" applyBorder="1" applyAlignment="1">
      <alignment vertical="top" wrapText="1"/>
    </xf>
    <xf numFmtId="0" fontId="8" fillId="0" borderId="1" xfId="0" applyFont="1" applyFill="1" applyBorder="1" applyAlignment="1">
      <alignment vertical="top" wrapText="1"/>
    </xf>
    <xf numFmtId="0" fontId="7" fillId="0" borderId="1" xfId="0" applyFont="1" applyFill="1" applyBorder="1" applyAlignment="1">
      <alignment vertical="top" wrapText="1"/>
    </xf>
    <xf numFmtId="0" fontId="7" fillId="2" borderId="1" xfId="0" applyFont="1" applyFill="1" applyBorder="1" applyAlignment="1">
      <alignment vertical="top" wrapText="1"/>
    </xf>
    <xf numFmtId="0" fontId="0" fillId="2" borderId="1" xfId="0" applyFont="1" applyFill="1" applyBorder="1" applyAlignment="1">
      <alignment vertical="center" wrapText="1"/>
    </xf>
    <xf numFmtId="0" fontId="7" fillId="0" borderId="1" xfId="0" applyFont="1" applyBorder="1" applyAlignment="1">
      <alignment vertical="top" wrapText="1"/>
    </xf>
    <xf numFmtId="0" fontId="2" fillId="0" borderId="1" xfId="3" applyFont="1" applyBorder="1" applyAlignment="1">
      <alignment horizontal="left" vertical="top" wrapText="1"/>
    </xf>
    <xf numFmtId="0" fontId="7" fillId="0" borderId="1" xfId="0" applyFont="1" applyBorder="1" applyAlignment="1">
      <alignment horizontal="left" vertical="top" wrapText="1"/>
    </xf>
    <xf numFmtId="0" fontId="7" fillId="3" borderId="1" xfId="0" applyFont="1" applyFill="1" applyBorder="1" applyAlignment="1">
      <alignment horizontal="left" vertical="top" wrapText="1"/>
    </xf>
    <xf numFmtId="0" fontId="7" fillId="0" borderId="1" xfId="0" applyFont="1" applyFill="1" applyBorder="1" applyAlignment="1">
      <alignment horizontal="left" vertical="top" wrapText="1"/>
    </xf>
    <xf numFmtId="0" fontId="5" fillId="0" borderId="1" xfId="0" applyFont="1" applyFill="1" applyBorder="1" applyAlignment="1">
      <alignment horizontal="left" vertical="top" wrapText="1"/>
    </xf>
    <xf numFmtId="0" fontId="7" fillId="0" borderId="0" xfId="0" applyFont="1" applyFill="1" applyBorder="1" applyAlignment="1">
      <alignment horizontal="left" vertical="top" wrapText="1"/>
    </xf>
    <xf numFmtId="0" fontId="5" fillId="0" borderId="1" xfId="0" applyFont="1" applyFill="1" applyBorder="1" applyAlignment="1">
      <alignment horizontal="justify" vertical="top" wrapText="1"/>
    </xf>
    <xf numFmtId="0" fontId="7" fillId="0" borderId="1" xfId="0" applyFont="1" applyBorder="1" applyAlignment="1">
      <alignment horizontal="justify" vertical="top" wrapText="1"/>
    </xf>
    <xf numFmtId="0" fontId="5" fillId="0" borderId="1" xfId="0" applyFont="1" applyBorder="1" applyAlignment="1">
      <alignment horizontal="justify" vertical="top" wrapText="1"/>
    </xf>
    <xf numFmtId="0" fontId="6" fillId="2" borderId="1" xfId="0" applyFont="1" applyFill="1" applyBorder="1" applyAlignment="1"/>
    <xf numFmtId="0" fontId="6" fillId="2" borderId="1" xfId="0" applyFont="1" applyFill="1" applyBorder="1" applyAlignment="1">
      <alignment horizontal="left" vertical="center" wrapText="1"/>
    </xf>
    <xf numFmtId="0" fontId="0" fillId="0" borderId="1" xfId="0" applyFont="1" applyBorder="1" applyAlignment="1">
      <alignment horizontal="justify" vertical="center" wrapText="1"/>
    </xf>
    <xf numFmtId="0" fontId="13" fillId="0" borderId="0" xfId="0" applyFont="1" applyAlignment="1">
      <alignment vertical="center" wrapText="1"/>
    </xf>
    <xf numFmtId="0" fontId="13" fillId="0" borderId="0" xfId="0" applyFont="1" applyFill="1" applyAlignment="1">
      <alignment vertical="center" wrapText="1"/>
    </xf>
    <xf numFmtId="0" fontId="14" fillId="0" borderId="0" xfId="0" applyFont="1" applyFill="1" applyAlignment="1">
      <alignment vertical="center" wrapText="1"/>
    </xf>
    <xf numFmtId="0" fontId="13" fillId="0" borderId="0" xfId="0" applyFont="1" applyAlignment="1">
      <alignment horizontal="center" vertical="center" wrapText="1"/>
    </xf>
    <xf numFmtId="0" fontId="10" fillId="0" borderId="0" xfId="1" applyNumberFormat="1" applyFont="1" applyFill="1" applyBorder="1" applyAlignment="1" applyProtection="1">
      <alignment horizontal="center" vertical="center" wrapText="1"/>
    </xf>
    <xf numFmtId="0" fontId="10" fillId="0" borderId="0" xfId="1" applyNumberFormat="1" applyFont="1" applyFill="1" applyBorder="1" applyAlignment="1" applyProtection="1">
      <alignment horizontal="center" vertical="center" wrapText="1"/>
    </xf>
    <xf numFmtId="0" fontId="6" fillId="5" borderId="1" xfId="0" applyFont="1" applyFill="1" applyBorder="1" applyAlignment="1">
      <alignment horizontal="center"/>
    </xf>
    <xf numFmtId="0" fontId="6" fillId="5" borderId="1" xfId="0" applyFont="1" applyFill="1" applyBorder="1" applyAlignment="1">
      <alignment vertical="center" wrapText="1"/>
    </xf>
    <xf numFmtId="0" fontId="6" fillId="5" borderId="1" xfId="0" applyFont="1" applyFill="1" applyBorder="1" applyAlignment="1">
      <alignment horizontal="center" vertical="center" wrapText="1"/>
    </xf>
    <xf numFmtId="0" fontId="6" fillId="5" borderId="1" xfId="0" applyFont="1" applyFill="1" applyBorder="1" applyAlignment="1">
      <alignment horizontal="left" vertical="center" wrapText="1"/>
    </xf>
    <xf numFmtId="0" fontId="0" fillId="0" borderId="1" xfId="0" applyFont="1" applyFill="1" applyBorder="1" applyAlignment="1">
      <alignment wrapText="1"/>
    </xf>
    <xf numFmtId="0" fontId="16" fillId="0" borderId="0" xfId="9" applyFont="1" applyAlignment="1">
      <alignment horizontal="left" vertical="center"/>
    </xf>
    <xf numFmtId="0" fontId="17" fillId="2" borderId="0" xfId="9" applyFont="1" applyFill="1" applyAlignment="1">
      <alignment horizontal="left" vertical="center"/>
    </xf>
    <xf numFmtId="0" fontId="12" fillId="0" borderId="0" xfId="10" applyFont="1" applyFill="1" applyAlignment="1">
      <alignment horizontal="justify" vertical="center" wrapText="1"/>
    </xf>
    <xf numFmtId="0" fontId="15" fillId="0" borderId="0" xfId="8" applyFont="1" applyBorder="1" applyAlignment="1">
      <alignment horizontal="center" vertical="center" wrapText="1"/>
    </xf>
    <xf numFmtId="0" fontId="15" fillId="0" borderId="0" xfId="8" applyFont="1" applyBorder="1" applyAlignment="1">
      <alignment horizontal="center" vertical="center"/>
    </xf>
    <xf numFmtId="0" fontId="5" fillId="0" borderId="0" xfId="8" applyFont="1" applyFill="1" applyAlignment="1">
      <alignment horizontal="justify" vertical="center" wrapText="1"/>
    </xf>
    <xf numFmtId="0" fontId="12" fillId="0" borderId="1" xfId="8" applyFont="1" applyFill="1" applyBorder="1" applyAlignment="1">
      <alignment horizontal="justify" vertical="top" wrapText="1"/>
    </xf>
    <xf numFmtId="0" fontId="18" fillId="0" borderId="0" xfId="8" applyFont="1"/>
    <xf numFmtId="0" fontId="12" fillId="2" borderId="1" xfId="8" applyFont="1" applyFill="1" applyBorder="1" applyAlignment="1">
      <alignment horizontal="justify" vertical="top" wrapText="1"/>
    </xf>
    <xf numFmtId="0" fontId="12" fillId="6" borderId="1" xfId="8" applyFont="1" applyFill="1" applyBorder="1" applyAlignment="1">
      <alignment horizontal="justify" vertical="top" wrapText="1"/>
    </xf>
    <xf numFmtId="0" fontId="4" fillId="0" borderId="1" xfId="8" applyFont="1" applyFill="1" applyBorder="1" applyAlignment="1">
      <alignment horizontal="justify" vertical="top" wrapText="1"/>
    </xf>
    <xf numFmtId="0" fontId="3" fillId="0" borderId="0" xfId="8"/>
    <xf numFmtId="0" fontId="18" fillId="0" borderId="0" xfId="8" applyFont="1" applyFill="1"/>
    <xf numFmtId="0" fontId="5" fillId="0" borderId="0" xfId="10" applyFont="1" applyFill="1" applyAlignment="1">
      <alignment horizontal="justify" vertical="center" wrapText="1"/>
    </xf>
    <xf numFmtId="0" fontId="5" fillId="0" borderId="0" xfId="8" applyFont="1" applyAlignment="1">
      <alignment vertical="top" wrapText="1"/>
    </xf>
    <xf numFmtId="0" fontId="12" fillId="0" borderId="0" xfId="8" applyFont="1" applyFill="1" applyAlignment="1">
      <alignment horizontal="justify" vertical="center" wrapText="1"/>
    </xf>
    <xf numFmtId="6" fontId="12" fillId="2" borderId="1" xfId="8" applyNumberFormat="1" applyFont="1" applyFill="1" applyBorder="1" applyAlignment="1">
      <alignment vertical="center" wrapText="1"/>
    </xf>
    <xf numFmtId="0" fontId="3" fillId="0" borderId="0" xfId="8" applyFont="1"/>
    <xf numFmtId="0" fontId="12" fillId="0" borderId="0" xfId="8" applyFont="1"/>
    <xf numFmtId="0" fontId="22" fillId="0" borderId="0" xfId="9" applyFont="1" applyAlignment="1">
      <alignment horizontal="left" vertical="center"/>
    </xf>
    <xf numFmtId="0" fontId="23" fillId="2" borderId="0" xfId="9" applyFont="1" applyFill="1" applyAlignment="1">
      <alignment horizontal="left" vertical="center"/>
    </xf>
    <xf numFmtId="0" fontId="4" fillId="5" borderId="1" xfId="8" applyFont="1" applyFill="1" applyBorder="1" applyAlignment="1">
      <alignment vertical="center" wrapText="1"/>
    </xf>
    <xf numFmtId="0" fontId="4" fillId="5" borderId="1" xfId="8" applyFont="1" applyFill="1" applyBorder="1" applyAlignment="1">
      <alignment horizontal="left" vertical="center" wrapText="1"/>
    </xf>
    <xf numFmtId="0" fontId="4" fillId="2" borderId="1" xfId="8" applyFont="1" applyFill="1" applyBorder="1" applyAlignment="1">
      <alignment horizontal="justify" vertical="top" wrapText="1"/>
    </xf>
    <xf numFmtId="0" fontId="19" fillId="2" borderId="1" xfId="11" applyFont="1" applyFill="1" applyBorder="1" applyAlignment="1">
      <alignment horizontal="justify" vertical="top" wrapText="1"/>
    </xf>
    <xf numFmtId="0" fontId="20" fillId="2" borderId="1" xfId="11" applyFont="1" applyFill="1" applyBorder="1" applyAlignment="1">
      <alignment horizontal="justify" vertical="top" wrapText="1"/>
    </xf>
    <xf numFmtId="0" fontId="19" fillId="0" borderId="5" xfId="11" applyFont="1" applyFill="1" applyBorder="1" applyAlignment="1">
      <alignment horizontal="justify" vertical="top" wrapText="1"/>
    </xf>
    <xf numFmtId="0" fontId="19" fillId="0" borderId="7" xfId="11" applyFont="1" applyFill="1" applyBorder="1" applyAlignment="1">
      <alignment horizontal="justify" vertical="top" wrapText="1"/>
    </xf>
    <xf numFmtId="0" fontId="4" fillId="5" borderId="1" xfId="8" applyFont="1" applyFill="1" applyBorder="1" applyAlignment="1">
      <alignment horizontal="justify" vertical="top" wrapText="1"/>
    </xf>
    <xf numFmtId="0" fontId="3" fillId="0" borderId="0" xfId="8" applyFont="1" applyFill="1"/>
    <xf numFmtId="0" fontId="3" fillId="0" borderId="0" xfId="8" applyFont="1" applyAlignment="1"/>
    <xf numFmtId="0" fontId="4" fillId="0" borderId="6" xfId="0" applyFont="1" applyFill="1" applyBorder="1" applyAlignment="1">
      <alignment vertical="top" wrapText="1"/>
    </xf>
    <xf numFmtId="0" fontId="6" fillId="0" borderId="1" xfId="0" applyFont="1" applyBorder="1" applyAlignment="1">
      <alignment wrapText="1"/>
    </xf>
    <xf numFmtId="0" fontId="5" fillId="2" borderId="0" xfId="0" applyFont="1" applyFill="1"/>
    <xf numFmtId="0" fontId="12" fillId="2" borderId="1" xfId="0" applyFont="1" applyFill="1" applyBorder="1" applyAlignment="1">
      <alignment horizontal="center" vertical="top" wrapText="1"/>
    </xf>
    <xf numFmtId="0" fontId="4" fillId="2" borderId="1" xfId="0" applyFont="1" applyFill="1" applyBorder="1" applyAlignment="1">
      <alignment horizontal="center" vertical="top" wrapText="1"/>
    </xf>
    <xf numFmtId="0" fontId="5" fillId="0" borderId="0" xfId="0" applyFont="1"/>
    <xf numFmtId="0" fontId="5" fillId="0" borderId="0" xfId="0" applyFont="1" applyAlignment="1">
      <alignment vertical="center"/>
    </xf>
    <xf numFmtId="0" fontId="4" fillId="2" borderId="11" xfId="0" applyFont="1" applyFill="1" applyBorder="1" applyAlignment="1">
      <alignment horizontal="center" vertical="top" wrapText="1"/>
    </xf>
    <xf numFmtId="9" fontId="12" fillId="0" borderId="11" xfId="13" applyFont="1" applyFill="1" applyBorder="1" applyAlignment="1">
      <alignment horizontal="right" vertical="center" wrapText="1"/>
    </xf>
    <xf numFmtId="166" fontId="12" fillId="0" borderId="11" xfId="4" applyNumberFormat="1" applyFont="1" applyFill="1" applyBorder="1" applyAlignment="1">
      <alignment horizontal="right" vertical="center" wrapText="1"/>
    </xf>
    <xf numFmtId="0" fontId="3" fillId="0" borderId="0" xfId="0" applyFont="1"/>
    <xf numFmtId="0" fontId="5" fillId="0" borderId="0" xfId="0" applyFont="1" applyFill="1"/>
    <xf numFmtId="0" fontId="12" fillId="2" borderId="11" xfId="0" applyFont="1" applyFill="1" applyBorder="1" applyAlignment="1">
      <alignment horizontal="center" vertical="top" wrapText="1"/>
    </xf>
    <xf numFmtId="49" fontId="12" fillId="2" borderId="1" xfId="13" applyNumberFormat="1" applyFont="1" applyFill="1" applyBorder="1" applyAlignment="1">
      <alignment horizontal="center" vertical="top" wrapText="1"/>
    </xf>
    <xf numFmtId="49" fontId="12" fillId="2" borderId="11" xfId="13" applyNumberFormat="1" applyFont="1" applyFill="1" applyBorder="1" applyAlignment="1">
      <alignment horizontal="center" vertical="top" wrapText="1"/>
    </xf>
    <xf numFmtId="0" fontId="5" fillId="0" borderId="0" xfId="0" applyFont="1" applyFill="1" applyAlignment="1">
      <alignment horizontal="justify" vertical="center" wrapText="1"/>
    </xf>
    <xf numFmtId="165" fontId="5" fillId="0" borderId="0" xfId="0" applyNumberFormat="1" applyFont="1"/>
    <xf numFmtId="166" fontId="5" fillId="0" borderId="0" xfId="0" applyNumberFormat="1" applyFont="1"/>
    <xf numFmtId="43" fontId="5" fillId="0" borderId="0" xfId="2" applyFont="1"/>
    <xf numFmtId="0" fontId="15" fillId="0" borderId="0" xfId="8" applyFont="1" applyBorder="1" applyAlignment="1">
      <alignment horizontal="center" vertical="center" wrapText="1"/>
    </xf>
    <xf numFmtId="0" fontId="10" fillId="0" borderId="0" xfId="1" applyNumberFormat="1" applyFont="1" applyFill="1" applyBorder="1" applyAlignment="1" applyProtection="1">
      <alignment horizontal="center" vertical="center" wrapText="1"/>
    </xf>
    <xf numFmtId="0" fontId="4" fillId="5" borderId="1" xfId="12" applyFont="1" applyFill="1" applyBorder="1" applyAlignment="1">
      <alignment vertical="top" wrapText="1"/>
    </xf>
    <xf numFmtId="0" fontId="12" fillId="0" borderId="1" xfId="11" applyFont="1" applyFill="1" applyBorder="1" applyAlignment="1">
      <alignment vertical="top" wrapText="1"/>
    </xf>
    <xf numFmtId="0" fontId="12" fillId="0" borderId="14" xfId="0" applyFont="1" applyFill="1" applyBorder="1" applyAlignment="1">
      <alignment horizontal="justify" vertical="top" wrapText="1"/>
    </xf>
    <xf numFmtId="0" fontId="12" fillId="0" borderId="15" xfId="0" applyFont="1" applyFill="1" applyBorder="1" applyAlignment="1">
      <alignment horizontal="justify" vertical="top" wrapText="1"/>
    </xf>
    <xf numFmtId="0" fontId="12" fillId="0" borderId="16" xfId="0" applyFont="1" applyFill="1" applyBorder="1" applyAlignment="1">
      <alignment horizontal="justify" vertical="top" wrapText="1"/>
    </xf>
    <xf numFmtId="0" fontId="4" fillId="2" borderId="12" xfId="0" applyFont="1" applyFill="1" applyBorder="1" applyAlignment="1">
      <alignment horizontal="left" vertical="top" wrapText="1"/>
    </xf>
    <xf numFmtId="0" fontId="4" fillId="2" borderId="2" xfId="0" applyFont="1" applyFill="1" applyBorder="1" applyAlignment="1">
      <alignment horizontal="left" vertical="top" wrapText="1"/>
    </xf>
    <xf numFmtId="0" fontId="4" fillId="2" borderId="13" xfId="0" applyFont="1" applyFill="1" applyBorder="1" applyAlignment="1">
      <alignment horizontal="left" vertical="top" wrapText="1"/>
    </xf>
    <xf numFmtId="0" fontId="12" fillId="2" borderId="10" xfId="0" applyFont="1" applyFill="1" applyBorder="1" applyAlignment="1">
      <alignment horizontal="justify" vertical="top" wrapText="1"/>
    </xf>
    <xf numFmtId="0" fontId="12" fillId="2" borderId="1" xfId="0" applyFont="1" applyFill="1" applyBorder="1" applyAlignment="1">
      <alignment horizontal="justify" vertical="top" wrapText="1"/>
    </xf>
    <xf numFmtId="0" fontId="12" fillId="2" borderId="11" xfId="0" applyFont="1" applyFill="1" applyBorder="1" applyAlignment="1">
      <alignment horizontal="justify" vertical="top" wrapText="1"/>
    </xf>
    <xf numFmtId="0" fontId="4" fillId="5" borderId="10" xfId="10" applyFont="1" applyFill="1" applyBorder="1" applyAlignment="1">
      <alignment horizontal="left" vertical="top" wrapText="1"/>
    </xf>
    <xf numFmtId="0" fontId="4" fillId="5" borderId="1" xfId="10" applyFont="1" applyFill="1" applyBorder="1" applyAlignment="1">
      <alignment horizontal="left" vertical="top" wrapText="1"/>
    </xf>
    <xf numFmtId="0" fontId="4" fillId="5" borderId="11" xfId="10" applyFont="1" applyFill="1" applyBorder="1" applyAlignment="1">
      <alignment horizontal="left" vertical="top" wrapText="1"/>
    </xf>
    <xf numFmtId="0" fontId="4" fillId="2" borderId="10" xfId="0" applyFont="1" applyFill="1" applyBorder="1" applyAlignment="1">
      <alignment horizontal="justify" vertical="top" wrapText="1"/>
    </xf>
    <xf numFmtId="0" fontId="4" fillId="2" borderId="1" xfId="0" applyFont="1" applyFill="1" applyBorder="1" applyAlignment="1">
      <alignment horizontal="justify" vertical="top" wrapText="1"/>
    </xf>
    <xf numFmtId="0" fontId="4" fillId="2" borderId="11" xfId="0" applyFont="1" applyFill="1" applyBorder="1" applyAlignment="1">
      <alignment horizontal="justify" vertical="top" wrapText="1"/>
    </xf>
    <xf numFmtId="0" fontId="12" fillId="2" borderId="10" xfId="0" applyFont="1" applyFill="1" applyBorder="1" applyAlignment="1">
      <alignment horizontal="left" vertical="top" wrapText="1" indent="3"/>
    </xf>
    <xf numFmtId="0" fontId="12" fillId="2" borderId="1" xfId="0" applyFont="1" applyFill="1" applyBorder="1" applyAlignment="1">
      <alignment horizontal="left" vertical="top" wrapText="1" indent="3"/>
    </xf>
    <xf numFmtId="0" fontId="4" fillId="5" borderId="10" xfId="0" applyFont="1" applyFill="1" applyBorder="1" applyAlignment="1">
      <alignment vertical="center" wrapText="1"/>
    </xf>
    <xf numFmtId="0" fontId="4" fillId="5" borderId="1" xfId="0" applyFont="1" applyFill="1" applyBorder="1" applyAlignment="1">
      <alignment vertical="center" wrapText="1"/>
    </xf>
    <xf numFmtId="0" fontId="4" fillId="5" borderId="11" xfId="0" applyFont="1" applyFill="1" applyBorder="1" applyAlignment="1">
      <alignment vertical="center" wrapText="1"/>
    </xf>
    <xf numFmtId="0" fontId="4" fillId="2" borderId="10" xfId="0" applyFont="1" applyFill="1" applyBorder="1" applyAlignment="1">
      <alignment horizontal="left" vertical="top" wrapText="1" indent="1"/>
    </xf>
    <xf numFmtId="0" fontId="4" fillId="2" borderId="1" xfId="0" applyFont="1" applyFill="1" applyBorder="1" applyAlignment="1">
      <alignment horizontal="left" vertical="top" wrapText="1" indent="1"/>
    </xf>
    <xf numFmtId="0" fontId="4" fillId="2" borderId="11" xfId="0" applyFont="1" applyFill="1" applyBorder="1" applyAlignment="1">
      <alignment horizontal="left" vertical="top" wrapText="1" indent="1"/>
    </xf>
    <xf numFmtId="0" fontId="4" fillId="2" borderId="10" xfId="0" applyFont="1" applyFill="1" applyBorder="1" applyAlignment="1">
      <alignment horizontal="left" vertical="top" wrapText="1" indent="3"/>
    </xf>
    <xf numFmtId="0" fontId="4" fillId="2" borderId="1" xfId="0" applyFont="1" applyFill="1" applyBorder="1" applyAlignment="1">
      <alignment horizontal="left" vertical="top" wrapText="1" indent="3"/>
    </xf>
    <xf numFmtId="0" fontId="4" fillId="2" borderId="10" xfId="0" applyFont="1" applyFill="1" applyBorder="1" applyAlignment="1">
      <alignment horizontal="justify" vertical="center" wrapText="1"/>
    </xf>
    <xf numFmtId="0" fontId="4" fillId="2" borderId="1" xfId="0" applyFont="1" applyFill="1" applyBorder="1" applyAlignment="1">
      <alignment horizontal="justify" vertical="center" wrapText="1"/>
    </xf>
    <xf numFmtId="0" fontId="4" fillId="2" borderId="11" xfId="0" applyFont="1" applyFill="1" applyBorder="1" applyAlignment="1">
      <alignment horizontal="justify" vertical="center" wrapText="1"/>
    </xf>
    <xf numFmtId="0" fontId="4" fillId="0" borderId="10" xfId="0" applyFont="1" applyFill="1" applyBorder="1" applyAlignment="1">
      <alignment horizontal="justify" vertical="top" wrapText="1"/>
    </xf>
    <xf numFmtId="0" fontId="4" fillId="0" borderId="1" xfId="0" applyFont="1" applyFill="1" applyBorder="1" applyAlignment="1">
      <alignment horizontal="justify" vertical="top" wrapText="1"/>
    </xf>
    <xf numFmtId="0" fontId="4" fillId="0" borderId="11" xfId="0" applyFont="1" applyFill="1" applyBorder="1" applyAlignment="1">
      <alignment horizontal="justify" vertical="top" wrapText="1"/>
    </xf>
    <xf numFmtId="0" fontId="12" fillId="0" borderId="10" xfId="0" applyFont="1" applyFill="1" applyBorder="1" applyAlignment="1">
      <alignment horizontal="justify" vertical="top" wrapText="1"/>
    </xf>
    <xf numFmtId="0" fontId="12" fillId="0" borderId="1" xfId="0" applyFont="1" applyFill="1" applyBorder="1" applyAlignment="1">
      <alignment horizontal="justify" vertical="top" wrapText="1"/>
    </xf>
    <xf numFmtId="0" fontId="12" fillId="0" borderId="11" xfId="0" applyFont="1" applyFill="1" applyBorder="1" applyAlignment="1">
      <alignment horizontal="justify" vertical="top" wrapText="1"/>
    </xf>
    <xf numFmtId="0" fontId="4" fillId="0" borderId="10" xfId="0" applyFont="1" applyFill="1" applyBorder="1" applyAlignment="1">
      <alignment horizontal="justify" vertical="center" wrapText="1"/>
    </xf>
    <xf numFmtId="0" fontId="4" fillId="0" borderId="1" xfId="0" applyFont="1" applyFill="1" applyBorder="1" applyAlignment="1">
      <alignment horizontal="justify" vertical="center" wrapText="1"/>
    </xf>
    <xf numFmtId="0" fontId="4" fillId="0" borderId="11" xfId="0" applyFont="1" applyFill="1" applyBorder="1" applyAlignment="1">
      <alignment horizontal="justify" vertical="center" wrapText="1"/>
    </xf>
    <xf numFmtId="0" fontId="12" fillId="2" borderId="10" xfId="0" applyFont="1" applyFill="1" applyBorder="1" applyAlignment="1">
      <alignment vertical="top" wrapText="1"/>
    </xf>
    <xf numFmtId="0" fontId="12" fillId="2" borderId="1" xfId="0" applyFont="1" applyFill="1" applyBorder="1" applyAlignment="1">
      <alignment vertical="top" wrapText="1"/>
    </xf>
    <xf numFmtId="0" fontId="12" fillId="0" borderId="10" xfId="0" applyFont="1" applyFill="1" applyBorder="1" applyAlignment="1">
      <alignment vertical="top" wrapText="1"/>
    </xf>
    <xf numFmtId="0" fontId="12" fillId="0" borderId="1" xfId="0" applyFont="1" applyFill="1" applyBorder="1" applyAlignment="1">
      <alignment vertical="top" wrapText="1"/>
    </xf>
    <xf numFmtId="0" fontId="4" fillId="5" borderId="10" xfId="0" applyFont="1" applyFill="1" applyBorder="1" applyAlignment="1">
      <alignment horizontal="justify" vertical="center" wrapText="1"/>
    </xf>
    <xf numFmtId="0" fontId="4" fillId="5" borderId="1" xfId="0" applyFont="1" applyFill="1" applyBorder="1" applyAlignment="1">
      <alignment horizontal="justify" vertical="center" wrapText="1"/>
    </xf>
    <xf numFmtId="0" fontId="4" fillId="5" borderId="11" xfId="0" applyFont="1" applyFill="1" applyBorder="1" applyAlignment="1">
      <alignment horizontal="justify" vertical="center" wrapText="1"/>
    </xf>
    <xf numFmtId="0" fontId="12" fillId="5" borderId="1" xfId="0" applyFont="1" applyFill="1" applyBorder="1" applyAlignment="1">
      <alignment vertical="center" wrapText="1"/>
    </xf>
    <xf numFmtId="0" fontId="12" fillId="5" borderId="11" xfId="0" applyFont="1" applyFill="1" applyBorder="1" applyAlignment="1">
      <alignment vertical="center" wrapText="1"/>
    </xf>
    <xf numFmtId="0" fontId="12" fillId="0" borderId="10" xfId="0" applyFont="1" applyFill="1" applyBorder="1" applyAlignment="1">
      <alignment horizontal="justify" vertical="center" wrapText="1"/>
    </xf>
    <xf numFmtId="0" fontId="12" fillId="0" borderId="1" xfId="0" applyFont="1" applyFill="1" applyBorder="1" applyAlignment="1">
      <alignment horizontal="justify" vertical="center" wrapText="1"/>
    </xf>
    <xf numFmtId="0" fontId="12" fillId="0" borderId="11" xfId="0" applyFont="1" applyFill="1" applyBorder="1" applyAlignment="1">
      <alignment horizontal="justify" vertical="center" wrapText="1"/>
    </xf>
    <xf numFmtId="0" fontId="4" fillId="2" borderId="10"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15" fillId="5" borderId="10" xfId="0" applyFont="1" applyFill="1" applyBorder="1" applyAlignment="1">
      <alignment horizontal="left" vertical="center" wrapText="1"/>
    </xf>
    <xf numFmtId="0" fontId="15" fillId="5" borderId="1" xfId="0" applyFont="1" applyFill="1" applyBorder="1" applyAlignment="1">
      <alignment horizontal="left" vertical="center" wrapText="1"/>
    </xf>
    <xf numFmtId="166" fontId="15" fillId="5" borderId="1" xfId="4" applyNumberFormat="1" applyFont="1" applyFill="1" applyBorder="1" applyAlignment="1">
      <alignment horizontal="center" vertical="center"/>
    </xf>
    <xf numFmtId="166" fontId="15" fillId="5" borderId="11" xfId="4" applyNumberFormat="1" applyFont="1" applyFill="1" applyBorder="1" applyAlignment="1">
      <alignment horizontal="center" vertical="center"/>
    </xf>
    <xf numFmtId="0" fontId="24" fillId="2" borderId="12" xfId="0" applyFont="1" applyFill="1" applyBorder="1" applyAlignment="1">
      <alignment horizontal="center" vertical="center" wrapText="1"/>
    </xf>
    <xf numFmtId="0" fontId="24" fillId="2" borderId="2" xfId="0" applyFont="1" applyFill="1" applyBorder="1" applyAlignment="1">
      <alignment horizontal="center" vertical="center" wrapText="1"/>
    </xf>
    <xf numFmtId="0" fontId="24" fillId="2" borderId="13" xfId="0" applyFont="1" applyFill="1" applyBorder="1" applyAlignment="1">
      <alignment horizontal="center" vertical="center" wrapText="1"/>
    </xf>
    <xf numFmtId="0" fontId="12" fillId="0" borderId="12" xfId="0" applyFont="1" applyFill="1" applyBorder="1" applyAlignment="1">
      <alignment horizontal="left" vertical="top"/>
    </xf>
    <xf numFmtId="0" fontId="12" fillId="0" borderId="4" xfId="0" applyFont="1" applyFill="1" applyBorder="1" applyAlignment="1">
      <alignment horizontal="left" vertical="top"/>
    </xf>
    <xf numFmtId="165" fontId="12" fillId="0" borderId="3" xfId="2" applyNumberFormat="1" applyFont="1" applyFill="1" applyBorder="1" applyAlignment="1">
      <alignment horizontal="right" vertical="top" wrapText="1"/>
    </xf>
    <xf numFmtId="165" fontId="12" fillId="0" borderId="13" xfId="2" applyNumberFormat="1" applyFont="1" applyFill="1" applyBorder="1" applyAlignment="1">
      <alignment horizontal="right" vertical="top" wrapText="1"/>
    </xf>
    <xf numFmtId="0" fontId="4" fillId="2" borderId="10" xfId="0" applyFont="1" applyFill="1" applyBorder="1" applyAlignment="1">
      <alignment vertical="top" wrapText="1"/>
    </xf>
    <xf numFmtId="0" fontId="4" fillId="2" borderId="1" xfId="0" applyFont="1" applyFill="1" applyBorder="1" applyAlignment="1">
      <alignment vertical="top" wrapText="1"/>
    </xf>
    <xf numFmtId="0" fontId="4" fillId="2" borderId="11" xfId="0" applyFont="1" applyFill="1" applyBorder="1" applyAlignment="1">
      <alignment vertical="top" wrapText="1"/>
    </xf>
    <xf numFmtId="0" fontId="15" fillId="0" borderId="0" xfId="8" applyFont="1" applyBorder="1" applyAlignment="1">
      <alignment horizontal="center" vertical="center" wrapText="1"/>
    </xf>
    <xf numFmtId="0" fontId="12" fillId="0" borderId="1" xfId="0" applyFont="1" applyBorder="1" applyAlignment="1">
      <alignment horizontal="justify" vertical="top" wrapText="1"/>
    </xf>
    <xf numFmtId="0" fontId="12" fillId="0" borderId="11" xfId="0" applyFont="1" applyBorder="1" applyAlignment="1">
      <alignment horizontal="justify" vertical="top" wrapText="1"/>
    </xf>
    <xf numFmtId="0" fontId="12" fillId="0" borderId="10" xfId="0" applyFont="1" applyFill="1" applyBorder="1" applyAlignment="1">
      <alignment horizontal="justify" vertical="justify" wrapText="1"/>
    </xf>
    <xf numFmtId="0" fontId="12" fillId="0" borderId="1" xfId="0" applyFont="1" applyBorder="1" applyAlignment="1">
      <alignment horizontal="justify" vertical="justify" wrapText="1"/>
    </xf>
    <xf numFmtId="0" fontId="12" fillId="0" borderId="11" xfId="0" applyFont="1" applyBorder="1" applyAlignment="1">
      <alignment horizontal="justify" vertical="justify" wrapText="1"/>
    </xf>
    <xf numFmtId="0" fontId="15" fillId="0" borderId="0" xfId="8" applyFont="1" applyBorder="1" applyAlignment="1">
      <alignment horizontal="center"/>
    </xf>
    <xf numFmtId="0" fontId="4" fillId="2" borderId="0" xfId="0" applyFont="1" applyFill="1" applyBorder="1" applyAlignment="1">
      <alignment horizontal="center" vertical="center"/>
    </xf>
    <xf numFmtId="0" fontId="4" fillId="0" borderId="6" xfId="0" applyFont="1" applyFill="1" applyBorder="1" applyAlignment="1">
      <alignment vertical="top" wrapText="1"/>
    </xf>
    <xf numFmtId="0" fontId="4" fillId="0" borderId="8" xfId="0" applyFont="1" applyFill="1" applyBorder="1" applyAlignment="1">
      <alignment vertical="top" wrapText="1"/>
    </xf>
    <xf numFmtId="0" fontId="4" fillId="0" borderId="9" xfId="0" applyFont="1" applyFill="1" applyBorder="1" applyAlignment="1">
      <alignment vertical="top" wrapText="1"/>
    </xf>
    <xf numFmtId="0" fontId="4" fillId="0" borderId="12" xfId="0" applyFont="1" applyFill="1" applyBorder="1" applyAlignment="1">
      <alignment horizontal="center" vertical="top" wrapText="1"/>
    </xf>
    <xf numFmtId="0" fontId="4" fillId="0" borderId="4" xfId="0" applyFont="1" applyFill="1" applyBorder="1" applyAlignment="1">
      <alignment horizontal="center" vertical="top" wrapText="1"/>
    </xf>
    <xf numFmtId="0" fontId="4" fillId="0" borderId="3" xfId="0" applyFont="1" applyFill="1" applyBorder="1" applyAlignment="1">
      <alignment horizontal="center" vertical="top" wrapText="1"/>
    </xf>
    <xf numFmtId="0" fontId="4" fillId="0" borderId="13" xfId="0" applyFont="1" applyFill="1" applyBorder="1" applyAlignment="1">
      <alignment horizontal="center" vertical="top" wrapText="1"/>
    </xf>
    <xf numFmtId="0" fontId="4" fillId="2" borderId="10"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2" borderId="11" xfId="0" applyFont="1" applyFill="1" applyBorder="1" applyAlignment="1">
      <alignment horizontal="left" vertical="center" wrapText="1"/>
    </xf>
    <xf numFmtId="0" fontId="12" fillId="2" borderId="1" xfId="11" applyFont="1" applyFill="1" applyBorder="1" applyAlignment="1">
      <alignment horizontal="justify" vertical="top" wrapText="1"/>
    </xf>
    <xf numFmtId="0" fontId="4" fillId="5" borderId="1" xfId="12" applyFont="1" applyFill="1" applyBorder="1" applyAlignment="1">
      <alignment horizontal="justify" vertical="top" wrapText="1"/>
    </xf>
    <xf numFmtId="0" fontId="12" fillId="0" borderId="1" xfId="11" applyFont="1" applyFill="1" applyBorder="1" applyAlignment="1">
      <alignment horizontal="justify" vertical="top" wrapText="1"/>
    </xf>
    <xf numFmtId="0" fontId="12" fillId="2" borderId="3" xfId="11" applyFont="1" applyFill="1" applyBorder="1" applyAlignment="1">
      <alignment horizontal="justify" vertical="top" wrapText="1"/>
    </xf>
    <xf numFmtId="0" fontId="12" fillId="2" borderId="2" xfId="11" applyFont="1" applyFill="1" applyBorder="1" applyAlignment="1">
      <alignment horizontal="justify" vertical="top" wrapText="1"/>
    </xf>
    <xf numFmtId="0" fontId="12" fillId="2" borderId="4" xfId="11" applyFont="1" applyFill="1" applyBorder="1" applyAlignment="1">
      <alignment horizontal="justify" vertical="top" wrapText="1"/>
    </xf>
    <xf numFmtId="0" fontId="12" fillId="2" borderId="3" xfId="11" applyFont="1" applyFill="1" applyBorder="1" applyAlignment="1">
      <alignment horizontal="justify" vertical="top"/>
    </xf>
    <xf numFmtId="0" fontId="12" fillId="2" borderId="2" xfId="11" applyFont="1" applyFill="1" applyBorder="1" applyAlignment="1">
      <alignment horizontal="justify" vertical="top"/>
    </xf>
    <xf numFmtId="0" fontId="12" fillId="2" borderId="4" xfId="11" applyFont="1" applyFill="1" applyBorder="1" applyAlignment="1">
      <alignment horizontal="justify" vertical="top"/>
    </xf>
    <xf numFmtId="0" fontId="4" fillId="5" borderId="3" xfId="11" applyFont="1" applyFill="1" applyBorder="1" applyAlignment="1">
      <alignment horizontal="justify" vertical="top" wrapText="1"/>
    </xf>
    <xf numFmtId="0" fontId="12" fillId="5" borderId="2" xfId="11" applyFont="1" applyFill="1" applyBorder="1" applyAlignment="1">
      <alignment horizontal="justify" vertical="top" wrapText="1"/>
    </xf>
    <xf numFmtId="0" fontId="12" fillId="5" borderId="4" xfId="11" applyFont="1" applyFill="1" applyBorder="1" applyAlignment="1">
      <alignment horizontal="justify" vertical="top" wrapText="1"/>
    </xf>
    <xf numFmtId="0" fontId="4" fillId="2" borderId="3" xfId="11" applyFont="1" applyFill="1" applyBorder="1" applyAlignment="1">
      <alignment horizontal="justify" vertical="top" wrapText="1"/>
    </xf>
    <xf numFmtId="0" fontId="4" fillId="2" borderId="2" xfId="11" applyFont="1" applyFill="1" applyBorder="1" applyAlignment="1">
      <alignment horizontal="justify" vertical="top" wrapText="1"/>
    </xf>
    <xf numFmtId="0" fontId="4" fillId="2" borderId="4" xfId="11" applyFont="1" applyFill="1" applyBorder="1" applyAlignment="1">
      <alignment horizontal="justify" vertical="top" wrapText="1"/>
    </xf>
    <xf numFmtId="0" fontId="4" fillId="2" borderId="1" xfId="11" applyFont="1" applyFill="1" applyBorder="1" applyAlignment="1">
      <alignment horizontal="justify" vertical="top" wrapText="1"/>
    </xf>
    <xf numFmtId="0" fontId="4" fillId="2" borderId="1" xfId="11" applyFont="1" applyFill="1" applyBorder="1" applyAlignment="1">
      <alignment horizontal="justify" vertical="top"/>
    </xf>
    <xf numFmtId="0" fontId="4" fillId="5" borderId="1" xfId="8" applyFont="1" applyFill="1" applyBorder="1" applyAlignment="1">
      <alignment horizontal="justify" vertical="top" wrapText="1"/>
    </xf>
    <xf numFmtId="0" fontId="4" fillId="2" borderId="3" xfId="8" applyFont="1" applyFill="1" applyBorder="1" applyAlignment="1">
      <alignment horizontal="justify" vertical="top" wrapText="1"/>
    </xf>
    <xf numFmtId="0" fontId="4" fillId="2" borderId="2" xfId="8" applyFont="1" applyFill="1" applyBorder="1" applyAlignment="1">
      <alignment horizontal="justify" vertical="top" wrapText="1"/>
    </xf>
    <xf numFmtId="0" fontId="4" fillId="2" borderId="4" xfId="8" applyFont="1" applyFill="1" applyBorder="1" applyAlignment="1">
      <alignment horizontal="justify" vertical="top" wrapText="1"/>
    </xf>
    <xf numFmtId="0" fontId="4" fillId="2" borderId="3" xfId="8" applyFont="1" applyFill="1" applyBorder="1" applyAlignment="1">
      <alignment horizontal="left" vertical="center" wrapText="1"/>
    </xf>
    <xf numFmtId="0" fontId="4" fillId="2" borderId="4" xfId="8" applyFont="1" applyFill="1" applyBorder="1" applyAlignment="1">
      <alignment horizontal="left" vertical="center" wrapText="1"/>
    </xf>
    <xf numFmtId="0" fontId="4" fillId="5" borderId="1" xfId="8" applyFont="1" applyFill="1" applyBorder="1" applyAlignment="1">
      <alignment wrapText="1"/>
    </xf>
    <xf numFmtId="0" fontId="4" fillId="0" borderId="1" xfId="8" applyFont="1" applyBorder="1" applyAlignment="1">
      <alignment horizontal="justify" vertical="top" wrapText="1"/>
    </xf>
    <xf numFmtId="0" fontId="12" fillId="0" borderId="1" xfId="8" applyFont="1" applyBorder="1" applyAlignment="1">
      <alignment horizontal="justify" vertical="top" wrapText="1"/>
    </xf>
    <xf numFmtId="0" fontId="4" fillId="2" borderId="1" xfId="8" applyFont="1" applyFill="1" applyBorder="1" applyAlignment="1">
      <alignment horizontal="justify" vertical="top" wrapText="1"/>
    </xf>
    <xf numFmtId="0" fontId="4" fillId="5" borderId="1" xfId="8" applyFont="1" applyFill="1" applyBorder="1" applyAlignment="1">
      <alignment horizontal="justify" vertical="justify"/>
    </xf>
    <xf numFmtId="0" fontId="4" fillId="0" borderId="1" xfId="11" applyFont="1" applyFill="1" applyBorder="1" applyAlignment="1">
      <alignment horizontal="left" vertical="center" wrapText="1"/>
    </xf>
    <xf numFmtId="0" fontId="12" fillId="2" borderId="3" xfId="11" applyFont="1" applyFill="1" applyBorder="1" applyAlignment="1">
      <alignment horizontal="justify" vertical="center" wrapText="1"/>
    </xf>
    <xf numFmtId="0" fontId="12" fillId="2" borderId="2" xfId="11" applyFont="1" applyFill="1" applyBorder="1" applyAlignment="1">
      <alignment horizontal="justify" vertical="center"/>
    </xf>
    <xf numFmtId="0" fontId="12" fillId="2" borderId="4" xfId="11" applyFont="1" applyFill="1" applyBorder="1" applyAlignment="1">
      <alignment horizontal="justify" vertical="center"/>
    </xf>
    <xf numFmtId="0" fontId="12" fillId="2" borderId="1" xfId="11" applyFont="1" applyFill="1" applyBorder="1" applyAlignment="1">
      <alignment horizontal="justify" vertical="justify"/>
    </xf>
    <xf numFmtId="0" fontId="12" fillId="2" borderId="3" xfId="8" applyFont="1" applyFill="1" applyBorder="1" applyAlignment="1">
      <alignment horizontal="left" vertical="justify"/>
    </xf>
    <xf numFmtId="0" fontId="12" fillId="2" borderId="2" xfId="8" applyFont="1" applyFill="1" applyBorder="1" applyAlignment="1">
      <alignment horizontal="left" vertical="justify"/>
    </xf>
    <xf numFmtId="0" fontId="12" fillId="2" borderId="4" xfId="8" applyFont="1" applyFill="1" applyBorder="1" applyAlignment="1">
      <alignment horizontal="left" vertical="justify"/>
    </xf>
    <xf numFmtId="0" fontId="10" fillId="0" borderId="0" xfId="1" applyNumberFormat="1" applyFont="1" applyFill="1" applyBorder="1" applyAlignment="1" applyProtection="1">
      <alignment horizontal="center" vertical="center" wrapText="1"/>
    </xf>
    <xf numFmtId="0" fontId="9" fillId="2" borderId="1" xfId="0" applyFont="1" applyFill="1" applyBorder="1" applyAlignment="1">
      <alignment horizontal="left" vertical="center" wrapText="1"/>
    </xf>
    <xf numFmtId="0" fontId="9" fillId="7" borderId="1" xfId="0" applyFont="1" applyFill="1" applyBorder="1" applyAlignment="1">
      <alignment horizontal="left" vertical="center" wrapText="1"/>
    </xf>
    <xf numFmtId="0" fontId="11" fillId="2" borderId="1" xfId="0" applyFont="1" applyFill="1" applyBorder="1" applyAlignment="1">
      <alignment horizontal="left" vertical="center" wrapText="1"/>
    </xf>
    <xf numFmtId="0" fontId="9" fillId="5" borderId="1" xfId="0" applyFont="1" applyFill="1" applyBorder="1" applyAlignment="1">
      <alignment horizontal="center" vertical="center" wrapText="1"/>
    </xf>
    <xf numFmtId="0" fontId="11" fillId="0" borderId="1" xfId="0" applyFont="1" applyBorder="1" applyAlignment="1">
      <alignment horizontal="justify" vertical="top" wrapText="1"/>
    </xf>
    <xf numFmtId="0" fontId="9" fillId="4"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9" fillId="2" borderId="1" xfId="0" applyFont="1" applyFill="1" applyBorder="1" applyAlignment="1">
      <alignment horizontal="justify" vertical="top" wrapText="1"/>
    </xf>
    <xf numFmtId="0" fontId="9" fillId="5" borderId="1"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11" fillId="2" borderId="1" xfId="0" applyFont="1" applyFill="1" applyBorder="1" applyAlignment="1">
      <alignment horizontal="justify" vertical="top" wrapText="1"/>
    </xf>
    <xf numFmtId="0" fontId="11" fillId="0" borderId="1" xfId="0" applyFont="1" applyBorder="1" applyAlignment="1">
      <alignment horizontal="left" vertical="top" wrapText="1"/>
    </xf>
    <xf numFmtId="0" fontId="9" fillId="2" borderId="3" xfId="0" applyFont="1" applyFill="1" applyBorder="1" applyAlignment="1">
      <alignment horizontal="left" vertical="center" wrapText="1"/>
    </xf>
    <xf numFmtId="0" fontId="9" fillId="2" borderId="2" xfId="0" applyFont="1" applyFill="1" applyBorder="1" applyAlignment="1">
      <alignment horizontal="left" vertical="center" wrapText="1"/>
    </xf>
    <xf numFmtId="0" fontId="9" fillId="2" borderId="4" xfId="0" applyFont="1" applyFill="1" applyBorder="1" applyAlignment="1">
      <alignment horizontal="left" vertical="center" wrapText="1"/>
    </xf>
    <xf numFmtId="0" fontId="7" fillId="0" borderId="3" xfId="1" applyNumberFormat="1" applyFont="1" applyFill="1" applyBorder="1" applyAlignment="1" applyProtection="1">
      <alignment horizontal="left" vertical="center" wrapText="1"/>
    </xf>
    <xf numFmtId="0" fontId="7" fillId="0" borderId="2" xfId="1" applyNumberFormat="1" applyFont="1" applyFill="1" applyBorder="1" applyAlignment="1" applyProtection="1">
      <alignment horizontal="left" vertical="center" wrapText="1"/>
    </xf>
    <xf numFmtId="0" fontId="7" fillId="0" borderId="4" xfId="1" applyNumberFormat="1" applyFont="1" applyFill="1" applyBorder="1" applyAlignment="1" applyProtection="1">
      <alignment horizontal="left" vertical="center" wrapText="1"/>
    </xf>
  </cellXfs>
  <cellStyles count="14">
    <cellStyle name="Estilo 1 2" xfId="12"/>
    <cellStyle name="Millares" xfId="2" builtinId="3"/>
    <cellStyle name="Moneda" xfId="4" builtinId="4"/>
    <cellStyle name="Normal" xfId="0" builtinId="0"/>
    <cellStyle name="Normal 2" xfId="1"/>
    <cellStyle name="Normal 2 10" xfId="5"/>
    <cellStyle name="Normal 2 2" xfId="6"/>
    <cellStyle name="Normal 3" xfId="3"/>
    <cellStyle name="Normal 4" xfId="8"/>
    <cellStyle name="Normal 44" xfId="7"/>
    <cellStyle name="Normal 5 5" xfId="9"/>
    <cellStyle name="Normal_Condiciones Obligatorias TRDM 2" xfId="10"/>
    <cellStyle name="Normal_Hoja1 2" xfId="11"/>
    <cellStyle name="Porcentaje" xfId="1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p70516/AppData/Local/Microsoft/Windows/Temporary%20Internet%20Files/Content.Outlook/R1G6T10Z/CONDICIONES%20BASICAS%20OBLIGATORIAS%20UNICAUC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ULTIRIESGO"/>
      <sheetName val="RESUMEN VLR ASEG MULTIRIESGO"/>
      <sheetName val="Edificios"/>
      <sheetName val="Lotes"/>
      <sheetName val="MANEJO"/>
      <sheetName val="RCE"/>
    </sheetNames>
    <sheetDataSet>
      <sheetData sheetId="0"/>
      <sheetData sheetId="1">
        <row r="5">
          <cell r="A5" t="str">
            <v>Edificios</v>
          </cell>
        </row>
        <row r="7">
          <cell r="A7" t="str">
            <v>Lotes y terrenos</v>
          </cell>
        </row>
        <row r="19">
          <cell r="A19" t="str">
            <v>Indice Variable 5%</v>
          </cell>
        </row>
      </sheetData>
      <sheetData sheetId="2"/>
      <sheetData sheetId="3">
        <row r="30">
          <cell r="B30">
            <v>122470204000</v>
          </cell>
        </row>
      </sheetData>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3"/>
  <sheetViews>
    <sheetView tabSelected="1" workbookViewId="0">
      <selection sqref="A1:D1"/>
    </sheetView>
  </sheetViews>
  <sheetFormatPr baseColWidth="10" defaultRowHeight="15" x14ac:dyDescent="0.25"/>
  <cols>
    <col min="1" max="1" width="30.28515625" style="76" customWidth="1"/>
    <col min="2" max="2" width="49.28515625" style="76" customWidth="1"/>
    <col min="3" max="3" width="19.85546875" style="76" customWidth="1"/>
    <col min="4" max="4" width="30.42578125" style="76" customWidth="1"/>
    <col min="5" max="5" width="14.140625" style="76" bestFit="1" customWidth="1"/>
    <col min="6" max="6" width="13.42578125" style="76" bestFit="1" customWidth="1"/>
    <col min="7" max="7" width="15.140625" style="76" bestFit="1" customWidth="1"/>
    <col min="8" max="251" width="11.42578125" style="76"/>
    <col min="252" max="252" width="30.28515625" style="76" customWidth="1"/>
    <col min="253" max="253" width="49.28515625" style="76" customWidth="1"/>
    <col min="254" max="254" width="19.85546875" style="76" customWidth="1"/>
    <col min="255" max="255" width="30.42578125" style="76" customWidth="1"/>
    <col min="256" max="256" width="6.28515625" style="76" customWidth="1"/>
    <col min="257" max="257" width="84.140625" style="76" customWidth="1"/>
    <col min="258" max="507" width="11.42578125" style="76"/>
    <col min="508" max="508" width="30.28515625" style="76" customWidth="1"/>
    <col min="509" max="509" width="49.28515625" style="76" customWidth="1"/>
    <col min="510" max="510" width="19.85546875" style="76" customWidth="1"/>
    <col min="511" max="511" width="30.42578125" style="76" customWidth="1"/>
    <col min="512" max="512" width="6.28515625" style="76" customWidth="1"/>
    <col min="513" max="513" width="84.140625" style="76" customWidth="1"/>
    <col min="514" max="763" width="11.42578125" style="76"/>
    <col min="764" max="764" width="30.28515625" style="76" customWidth="1"/>
    <col min="765" max="765" width="49.28515625" style="76" customWidth="1"/>
    <col min="766" max="766" width="19.85546875" style="76" customWidth="1"/>
    <col min="767" max="767" width="30.42578125" style="76" customWidth="1"/>
    <col min="768" max="768" width="6.28515625" style="76" customWidth="1"/>
    <col min="769" max="769" width="84.140625" style="76" customWidth="1"/>
    <col min="770" max="1019" width="11.42578125" style="76"/>
    <col min="1020" max="1020" width="30.28515625" style="76" customWidth="1"/>
    <col min="1021" max="1021" width="49.28515625" style="76" customWidth="1"/>
    <col min="1022" max="1022" width="19.85546875" style="76" customWidth="1"/>
    <col min="1023" max="1023" width="30.42578125" style="76" customWidth="1"/>
    <col min="1024" max="1024" width="6.28515625" style="76" customWidth="1"/>
    <col min="1025" max="1025" width="84.140625" style="76" customWidth="1"/>
    <col min="1026" max="1275" width="11.42578125" style="76"/>
    <col min="1276" max="1276" width="30.28515625" style="76" customWidth="1"/>
    <col min="1277" max="1277" width="49.28515625" style="76" customWidth="1"/>
    <col min="1278" max="1278" width="19.85546875" style="76" customWidth="1"/>
    <col min="1279" max="1279" width="30.42578125" style="76" customWidth="1"/>
    <col min="1280" max="1280" width="6.28515625" style="76" customWidth="1"/>
    <col min="1281" max="1281" width="84.140625" style="76" customWidth="1"/>
    <col min="1282" max="1531" width="11.42578125" style="76"/>
    <col min="1532" max="1532" width="30.28515625" style="76" customWidth="1"/>
    <col min="1533" max="1533" width="49.28515625" style="76" customWidth="1"/>
    <col min="1534" max="1534" width="19.85546875" style="76" customWidth="1"/>
    <col min="1535" max="1535" width="30.42578125" style="76" customWidth="1"/>
    <col min="1536" max="1536" width="6.28515625" style="76" customWidth="1"/>
    <col min="1537" max="1537" width="84.140625" style="76" customWidth="1"/>
    <col min="1538" max="1787" width="11.42578125" style="76"/>
    <col min="1788" max="1788" width="30.28515625" style="76" customWidth="1"/>
    <col min="1789" max="1789" width="49.28515625" style="76" customWidth="1"/>
    <col min="1790" max="1790" width="19.85546875" style="76" customWidth="1"/>
    <col min="1791" max="1791" width="30.42578125" style="76" customWidth="1"/>
    <col min="1792" max="1792" width="6.28515625" style="76" customWidth="1"/>
    <col min="1793" max="1793" width="84.140625" style="76" customWidth="1"/>
    <col min="1794" max="2043" width="11.42578125" style="76"/>
    <col min="2044" max="2044" width="30.28515625" style="76" customWidth="1"/>
    <col min="2045" max="2045" width="49.28515625" style="76" customWidth="1"/>
    <col min="2046" max="2046" width="19.85546875" style="76" customWidth="1"/>
    <col min="2047" max="2047" width="30.42578125" style="76" customWidth="1"/>
    <col min="2048" max="2048" width="6.28515625" style="76" customWidth="1"/>
    <col min="2049" max="2049" width="84.140625" style="76" customWidth="1"/>
    <col min="2050" max="2299" width="11.42578125" style="76"/>
    <col min="2300" max="2300" width="30.28515625" style="76" customWidth="1"/>
    <col min="2301" max="2301" width="49.28515625" style="76" customWidth="1"/>
    <col min="2302" max="2302" width="19.85546875" style="76" customWidth="1"/>
    <col min="2303" max="2303" width="30.42578125" style="76" customWidth="1"/>
    <col min="2304" max="2304" width="6.28515625" style="76" customWidth="1"/>
    <col min="2305" max="2305" width="84.140625" style="76" customWidth="1"/>
    <col min="2306" max="2555" width="11.42578125" style="76"/>
    <col min="2556" max="2556" width="30.28515625" style="76" customWidth="1"/>
    <col min="2557" max="2557" width="49.28515625" style="76" customWidth="1"/>
    <col min="2558" max="2558" width="19.85546875" style="76" customWidth="1"/>
    <col min="2559" max="2559" width="30.42578125" style="76" customWidth="1"/>
    <col min="2560" max="2560" width="6.28515625" style="76" customWidth="1"/>
    <col min="2561" max="2561" width="84.140625" style="76" customWidth="1"/>
    <col min="2562" max="2811" width="11.42578125" style="76"/>
    <col min="2812" max="2812" width="30.28515625" style="76" customWidth="1"/>
    <col min="2813" max="2813" width="49.28515625" style="76" customWidth="1"/>
    <col min="2814" max="2814" width="19.85546875" style="76" customWidth="1"/>
    <col min="2815" max="2815" width="30.42578125" style="76" customWidth="1"/>
    <col min="2816" max="2816" width="6.28515625" style="76" customWidth="1"/>
    <col min="2817" max="2817" width="84.140625" style="76" customWidth="1"/>
    <col min="2818" max="3067" width="11.42578125" style="76"/>
    <col min="3068" max="3068" width="30.28515625" style="76" customWidth="1"/>
    <col min="3069" max="3069" width="49.28515625" style="76" customWidth="1"/>
    <col min="3070" max="3070" width="19.85546875" style="76" customWidth="1"/>
    <col min="3071" max="3071" width="30.42578125" style="76" customWidth="1"/>
    <col min="3072" max="3072" width="6.28515625" style="76" customWidth="1"/>
    <col min="3073" max="3073" width="84.140625" style="76" customWidth="1"/>
    <col min="3074" max="3323" width="11.42578125" style="76"/>
    <col min="3324" max="3324" width="30.28515625" style="76" customWidth="1"/>
    <col min="3325" max="3325" width="49.28515625" style="76" customWidth="1"/>
    <col min="3326" max="3326" width="19.85546875" style="76" customWidth="1"/>
    <col min="3327" max="3327" width="30.42578125" style="76" customWidth="1"/>
    <col min="3328" max="3328" width="6.28515625" style="76" customWidth="1"/>
    <col min="3329" max="3329" width="84.140625" style="76" customWidth="1"/>
    <col min="3330" max="3579" width="11.42578125" style="76"/>
    <col min="3580" max="3580" width="30.28515625" style="76" customWidth="1"/>
    <col min="3581" max="3581" width="49.28515625" style="76" customWidth="1"/>
    <col min="3582" max="3582" width="19.85546875" style="76" customWidth="1"/>
    <col min="3583" max="3583" width="30.42578125" style="76" customWidth="1"/>
    <col min="3584" max="3584" width="6.28515625" style="76" customWidth="1"/>
    <col min="3585" max="3585" width="84.140625" style="76" customWidth="1"/>
    <col min="3586" max="3835" width="11.42578125" style="76"/>
    <col min="3836" max="3836" width="30.28515625" style="76" customWidth="1"/>
    <col min="3837" max="3837" width="49.28515625" style="76" customWidth="1"/>
    <col min="3838" max="3838" width="19.85546875" style="76" customWidth="1"/>
    <col min="3839" max="3839" width="30.42578125" style="76" customWidth="1"/>
    <col min="3840" max="3840" width="6.28515625" style="76" customWidth="1"/>
    <col min="3841" max="3841" width="84.140625" style="76" customWidth="1"/>
    <col min="3842" max="4091" width="11.42578125" style="76"/>
    <col min="4092" max="4092" width="30.28515625" style="76" customWidth="1"/>
    <col min="4093" max="4093" width="49.28515625" style="76" customWidth="1"/>
    <col min="4094" max="4094" width="19.85546875" style="76" customWidth="1"/>
    <col min="4095" max="4095" width="30.42578125" style="76" customWidth="1"/>
    <col min="4096" max="4096" width="6.28515625" style="76" customWidth="1"/>
    <col min="4097" max="4097" width="84.140625" style="76" customWidth="1"/>
    <col min="4098" max="4347" width="11.42578125" style="76"/>
    <col min="4348" max="4348" width="30.28515625" style="76" customWidth="1"/>
    <col min="4349" max="4349" width="49.28515625" style="76" customWidth="1"/>
    <col min="4350" max="4350" width="19.85546875" style="76" customWidth="1"/>
    <col min="4351" max="4351" width="30.42578125" style="76" customWidth="1"/>
    <col min="4352" max="4352" width="6.28515625" style="76" customWidth="1"/>
    <col min="4353" max="4353" width="84.140625" style="76" customWidth="1"/>
    <col min="4354" max="4603" width="11.42578125" style="76"/>
    <col min="4604" max="4604" width="30.28515625" style="76" customWidth="1"/>
    <col min="4605" max="4605" width="49.28515625" style="76" customWidth="1"/>
    <col min="4606" max="4606" width="19.85546875" style="76" customWidth="1"/>
    <col min="4607" max="4607" width="30.42578125" style="76" customWidth="1"/>
    <col min="4608" max="4608" width="6.28515625" style="76" customWidth="1"/>
    <col min="4609" max="4609" width="84.140625" style="76" customWidth="1"/>
    <col min="4610" max="4859" width="11.42578125" style="76"/>
    <col min="4860" max="4860" width="30.28515625" style="76" customWidth="1"/>
    <col min="4861" max="4861" width="49.28515625" style="76" customWidth="1"/>
    <col min="4862" max="4862" width="19.85546875" style="76" customWidth="1"/>
    <col min="4863" max="4863" width="30.42578125" style="76" customWidth="1"/>
    <col min="4864" max="4864" width="6.28515625" style="76" customWidth="1"/>
    <col min="4865" max="4865" width="84.140625" style="76" customWidth="1"/>
    <col min="4866" max="5115" width="11.42578125" style="76"/>
    <col min="5116" max="5116" width="30.28515625" style="76" customWidth="1"/>
    <col min="5117" max="5117" width="49.28515625" style="76" customWidth="1"/>
    <col min="5118" max="5118" width="19.85546875" style="76" customWidth="1"/>
    <col min="5119" max="5119" width="30.42578125" style="76" customWidth="1"/>
    <col min="5120" max="5120" width="6.28515625" style="76" customWidth="1"/>
    <col min="5121" max="5121" width="84.140625" style="76" customWidth="1"/>
    <col min="5122" max="5371" width="11.42578125" style="76"/>
    <col min="5372" max="5372" width="30.28515625" style="76" customWidth="1"/>
    <col min="5373" max="5373" width="49.28515625" style="76" customWidth="1"/>
    <col min="5374" max="5374" width="19.85546875" style="76" customWidth="1"/>
    <col min="5375" max="5375" width="30.42578125" style="76" customWidth="1"/>
    <col min="5376" max="5376" width="6.28515625" style="76" customWidth="1"/>
    <col min="5377" max="5377" width="84.140625" style="76" customWidth="1"/>
    <col min="5378" max="5627" width="11.42578125" style="76"/>
    <col min="5628" max="5628" width="30.28515625" style="76" customWidth="1"/>
    <col min="5629" max="5629" width="49.28515625" style="76" customWidth="1"/>
    <col min="5630" max="5630" width="19.85546875" style="76" customWidth="1"/>
    <col min="5631" max="5631" width="30.42578125" style="76" customWidth="1"/>
    <col min="5632" max="5632" width="6.28515625" style="76" customWidth="1"/>
    <col min="5633" max="5633" width="84.140625" style="76" customWidth="1"/>
    <col min="5634" max="5883" width="11.42578125" style="76"/>
    <col min="5884" max="5884" width="30.28515625" style="76" customWidth="1"/>
    <col min="5885" max="5885" width="49.28515625" style="76" customWidth="1"/>
    <col min="5886" max="5886" width="19.85546875" style="76" customWidth="1"/>
    <col min="5887" max="5887" width="30.42578125" style="76" customWidth="1"/>
    <col min="5888" max="5888" width="6.28515625" style="76" customWidth="1"/>
    <col min="5889" max="5889" width="84.140625" style="76" customWidth="1"/>
    <col min="5890" max="6139" width="11.42578125" style="76"/>
    <col min="6140" max="6140" width="30.28515625" style="76" customWidth="1"/>
    <col min="6141" max="6141" width="49.28515625" style="76" customWidth="1"/>
    <col min="6142" max="6142" width="19.85546875" style="76" customWidth="1"/>
    <col min="6143" max="6143" width="30.42578125" style="76" customWidth="1"/>
    <col min="6144" max="6144" width="6.28515625" style="76" customWidth="1"/>
    <col min="6145" max="6145" width="84.140625" style="76" customWidth="1"/>
    <col min="6146" max="6395" width="11.42578125" style="76"/>
    <col min="6396" max="6396" width="30.28515625" style="76" customWidth="1"/>
    <col min="6397" max="6397" width="49.28515625" style="76" customWidth="1"/>
    <col min="6398" max="6398" width="19.85546875" style="76" customWidth="1"/>
    <col min="6399" max="6399" width="30.42578125" style="76" customWidth="1"/>
    <col min="6400" max="6400" width="6.28515625" style="76" customWidth="1"/>
    <col min="6401" max="6401" width="84.140625" style="76" customWidth="1"/>
    <col min="6402" max="6651" width="11.42578125" style="76"/>
    <col min="6652" max="6652" width="30.28515625" style="76" customWidth="1"/>
    <col min="6653" max="6653" width="49.28515625" style="76" customWidth="1"/>
    <col min="6654" max="6654" width="19.85546875" style="76" customWidth="1"/>
    <col min="6655" max="6655" width="30.42578125" style="76" customWidth="1"/>
    <col min="6656" max="6656" width="6.28515625" style="76" customWidth="1"/>
    <col min="6657" max="6657" width="84.140625" style="76" customWidth="1"/>
    <col min="6658" max="6907" width="11.42578125" style="76"/>
    <col min="6908" max="6908" width="30.28515625" style="76" customWidth="1"/>
    <col min="6909" max="6909" width="49.28515625" style="76" customWidth="1"/>
    <col min="6910" max="6910" width="19.85546875" style="76" customWidth="1"/>
    <col min="6911" max="6911" width="30.42578125" style="76" customWidth="1"/>
    <col min="6912" max="6912" width="6.28515625" style="76" customWidth="1"/>
    <col min="6913" max="6913" width="84.140625" style="76" customWidth="1"/>
    <col min="6914" max="7163" width="11.42578125" style="76"/>
    <col min="7164" max="7164" width="30.28515625" style="76" customWidth="1"/>
    <col min="7165" max="7165" width="49.28515625" style="76" customWidth="1"/>
    <col min="7166" max="7166" width="19.85546875" style="76" customWidth="1"/>
    <col min="7167" max="7167" width="30.42578125" style="76" customWidth="1"/>
    <col min="7168" max="7168" width="6.28515625" style="76" customWidth="1"/>
    <col min="7169" max="7169" width="84.140625" style="76" customWidth="1"/>
    <col min="7170" max="7419" width="11.42578125" style="76"/>
    <col min="7420" max="7420" width="30.28515625" style="76" customWidth="1"/>
    <col min="7421" max="7421" width="49.28515625" style="76" customWidth="1"/>
    <col min="7422" max="7422" width="19.85546875" style="76" customWidth="1"/>
    <col min="7423" max="7423" width="30.42578125" style="76" customWidth="1"/>
    <col min="7424" max="7424" width="6.28515625" style="76" customWidth="1"/>
    <col min="7425" max="7425" width="84.140625" style="76" customWidth="1"/>
    <col min="7426" max="7675" width="11.42578125" style="76"/>
    <col min="7676" max="7676" width="30.28515625" style="76" customWidth="1"/>
    <col min="7677" max="7677" width="49.28515625" style="76" customWidth="1"/>
    <col min="7678" max="7678" width="19.85546875" style="76" customWidth="1"/>
    <col min="7679" max="7679" width="30.42578125" style="76" customWidth="1"/>
    <col min="7680" max="7680" width="6.28515625" style="76" customWidth="1"/>
    <col min="7681" max="7681" width="84.140625" style="76" customWidth="1"/>
    <col min="7682" max="7931" width="11.42578125" style="76"/>
    <col min="7932" max="7932" width="30.28515625" style="76" customWidth="1"/>
    <col min="7933" max="7933" width="49.28515625" style="76" customWidth="1"/>
    <col min="7934" max="7934" width="19.85546875" style="76" customWidth="1"/>
    <col min="7935" max="7935" width="30.42578125" style="76" customWidth="1"/>
    <col min="7936" max="7936" width="6.28515625" style="76" customWidth="1"/>
    <col min="7937" max="7937" width="84.140625" style="76" customWidth="1"/>
    <col min="7938" max="8187" width="11.42578125" style="76"/>
    <col min="8188" max="8188" width="30.28515625" style="76" customWidth="1"/>
    <col min="8189" max="8189" width="49.28515625" style="76" customWidth="1"/>
    <col min="8190" max="8190" width="19.85546875" style="76" customWidth="1"/>
    <col min="8191" max="8191" width="30.42578125" style="76" customWidth="1"/>
    <col min="8192" max="8192" width="6.28515625" style="76" customWidth="1"/>
    <col min="8193" max="8193" width="84.140625" style="76" customWidth="1"/>
    <col min="8194" max="8443" width="11.42578125" style="76"/>
    <col min="8444" max="8444" width="30.28515625" style="76" customWidth="1"/>
    <col min="8445" max="8445" width="49.28515625" style="76" customWidth="1"/>
    <col min="8446" max="8446" width="19.85546875" style="76" customWidth="1"/>
    <col min="8447" max="8447" width="30.42578125" style="76" customWidth="1"/>
    <col min="8448" max="8448" width="6.28515625" style="76" customWidth="1"/>
    <col min="8449" max="8449" width="84.140625" style="76" customWidth="1"/>
    <col min="8450" max="8699" width="11.42578125" style="76"/>
    <col min="8700" max="8700" width="30.28515625" style="76" customWidth="1"/>
    <col min="8701" max="8701" width="49.28515625" style="76" customWidth="1"/>
    <col min="8702" max="8702" width="19.85546875" style="76" customWidth="1"/>
    <col min="8703" max="8703" width="30.42578125" style="76" customWidth="1"/>
    <col min="8704" max="8704" width="6.28515625" style="76" customWidth="1"/>
    <col min="8705" max="8705" width="84.140625" style="76" customWidth="1"/>
    <col min="8706" max="8955" width="11.42578125" style="76"/>
    <col min="8956" max="8956" width="30.28515625" style="76" customWidth="1"/>
    <col min="8957" max="8957" width="49.28515625" style="76" customWidth="1"/>
    <col min="8958" max="8958" width="19.85546875" style="76" customWidth="1"/>
    <col min="8959" max="8959" width="30.42578125" style="76" customWidth="1"/>
    <col min="8960" max="8960" width="6.28515625" style="76" customWidth="1"/>
    <col min="8961" max="8961" width="84.140625" style="76" customWidth="1"/>
    <col min="8962" max="9211" width="11.42578125" style="76"/>
    <col min="9212" max="9212" width="30.28515625" style="76" customWidth="1"/>
    <col min="9213" max="9213" width="49.28515625" style="76" customWidth="1"/>
    <col min="9214" max="9214" width="19.85546875" style="76" customWidth="1"/>
    <col min="9215" max="9215" width="30.42578125" style="76" customWidth="1"/>
    <col min="9216" max="9216" width="6.28515625" style="76" customWidth="1"/>
    <col min="9217" max="9217" width="84.140625" style="76" customWidth="1"/>
    <col min="9218" max="9467" width="11.42578125" style="76"/>
    <col min="9468" max="9468" width="30.28515625" style="76" customWidth="1"/>
    <col min="9469" max="9469" width="49.28515625" style="76" customWidth="1"/>
    <col min="9470" max="9470" width="19.85546875" style="76" customWidth="1"/>
    <col min="9471" max="9471" width="30.42578125" style="76" customWidth="1"/>
    <col min="9472" max="9472" width="6.28515625" style="76" customWidth="1"/>
    <col min="9473" max="9473" width="84.140625" style="76" customWidth="1"/>
    <col min="9474" max="9723" width="11.42578125" style="76"/>
    <col min="9724" max="9724" width="30.28515625" style="76" customWidth="1"/>
    <col min="9725" max="9725" width="49.28515625" style="76" customWidth="1"/>
    <col min="9726" max="9726" width="19.85546875" style="76" customWidth="1"/>
    <col min="9727" max="9727" width="30.42578125" style="76" customWidth="1"/>
    <col min="9728" max="9728" width="6.28515625" style="76" customWidth="1"/>
    <col min="9729" max="9729" width="84.140625" style="76" customWidth="1"/>
    <col min="9730" max="9979" width="11.42578125" style="76"/>
    <col min="9980" max="9980" width="30.28515625" style="76" customWidth="1"/>
    <col min="9981" max="9981" width="49.28515625" style="76" customWidth="1"/>
    <col min="9982" max="9982" width="19.85546875" style="76" customWidth="1"/>
    <col min="9983" max="9983" width="30.42578125" style="76" customWidth="1"/>
    <col min="9984" max="9984" width="6.28515625" style="76" customWidth="1"/>
    <col min="9985" max="9985" width="84.140625" style="76" customWidth="1"/>
    <col min="9986" max="10235" width="11.42578125" style="76"/>
    <col min="10236" max="10236" width="30.28515625" style="76" customWidth="1"/>
    <col min="10237" max="10237" width="49.28515625" style="76" customWidth="1"/>
    <col min="10238" max="10238" width="19.85546875" style="76" customWidth="1"/>
    <col min="10239" max="10239" width="30.42578125" style="76" customWidth="1"/>
    <col min="10240" max="10240" width="6.28515625" style="76" customWidth="1"/>
    <col min="10241" max="10241" width="84.140625" style="76" customWidth="1"/>
    <col min="10242" max="10491" width="11.42578125" style="76"/>
    <col min="10492" max="10492" width="30.28515625" style="76" customWidth="1"/>
    <col min="10493" max="10493" width="49.28515625" style="76" customWidth="1"/>
    <col min="10494" max="10494" width="19.85546875" style="76" customWidth="1"/>
    <col min="10495" max="10495" width="30.42578125" style="76" customWidth="1"/>
    <col min="10496" max="10496" width="6.28515625" style="76" customWidth="1"/>
    <col min="10497" max="10497" width="84.140625" style="76" customWidth="1"/>
    <col min="10498" max="10747" width="11.42578125" style="76"/>
    <col min="10748" max="10748" width="30.28515625" style="76" customWidth="1"/>
    <col min="10749" max="10749" width="49.28515625" style="76" customWidth="1"/>
    <col min="10750" max="10750" width="19.85546875" style="76" customWidth="1"/>
    <col min="10751" max="10751" width="30.42578125" style="76" customWidth="1"/>
    <col min="10752" max="10752" width="6.28515625" style="76" customWidth="1"/>
    <col min="10753" max="10753" width="84.140625" style="76" customWidth="1"/>
    <col min="10754" max="11003" width="11.42578125" style="76"/>
    <col min="11004" max="11004" width="30.28515625" style="76" customWidth="1"/>
    <col min="11005" max="11005" width="49.28515625" style="76" customWidth="1"/>
    <col min="11006" max="11006" width="19.85546875" style="76" customWidth="1"/>
    <col min="11007" max="11007" width="30.42578125" style="76" customWidth="1"/>
    <col min="11008" max="11008" width="6.28515625" style="76" customWidth="1"/>
    <col min="11009" max="11009" width="84.140625" style="76" customWidth="1"/>
    <col min="11010" max="11259" width="11.42578125" style="76"/>
    <col min="11260" max="11260" width="30.28515625" style="76" customWidth="1"/>
    <col min="11261" max="11261" width="49.28515625" style="76" customWidth="1"/>
    <col min="11262" max="11262" width="19.85546875" style="76" customWidth="1"/>
    <col min="11263" max="11263" width="30.42578125" style="76" customWidth="1"/>
    <col min="11264" max="11264" width="6.28515625" style="76" customWidth="1"/>
    <col min="11265" max="11265" width="84.140625" style="76" customWidth="1"/>
    <col min="11266" max="11515" width="11.42578125" style="76"/>
    <col min="11516" max="11516" width="30.28515625" style="76" customWidth="1"/>
    <col min="11517" max="11517" width="49.28515625" style="76" customWidth="1"/>
    <col min="11518" max="11518" width="19.85546875" style="76" customWidth="1"/>
    <col min="11519" max="11519" width="30.42578125" style="76" customWidth="1"/>
    <col min="11520" max="11520" width="6.28515625" style="76" customWidth="1"/>
    <col min="11521" max="11521" width="84.140625" style="76" customWidth="1"/>
    <col min="11522" max="11771" width="11.42578125" style="76"/>
    <col min="11772" max="11772" width="30.28515625" style="76" customWidth="1"/>
    <col min="11773" max="11773" width="49.28515625" style="76" customWidth="1"/>
    <col min="11774" max="11774" width="19.85546875" style="76" customWidth="1"/>
    <col min="11775" max="11775" width="30.42578125" style="76" customWidth="1"/>
    <col min="11776" max="11776" width="6.28515625" style="76" customWidth="1"/>
    <col min="11777" max="11777" width="84.140625" style="76" customWidth="1"/>
    <col min="11778" max="12027" width="11.42578125" style="76"/>
    <col min="12028" max="12028" width="30.28515625" style="76" customWidth="1"/>
    <col min="12029" max="12029" width="49.28515625" style="76" customWidth="1"/>
    <col min="12030" max="12030" width="19.85546875" style="76" customWidth="1"/>
    <col min="12031" max="12031" width="30.42578125" style="76" customWidth="1"/>
    <col min="12032" max="12032" width="6.28515625" style="76" customWidth="1"/>
    <col min="12033" max="12033" width="84.140625" style="76" customWidth="1"/>
    <col min="12034" max="12283" width="11.42578125" style="76"/>
    <col min="12284" max="12284" width="30.28515625" style="76" customWidth="1"/>
    <col min="12285" max="12285" width="49.28515625" style="76" customWidth="1"/>
    <col min="12286" max="12286" width="19.85546875" style="76" customWidth="1"/>
    <col min="12287" max="12287" width="30.42578125" style="76" customWidth="1"/>
    <col min="12288" max="12288" width="6.28515625" style="76" customWidth="1"/>
    <col min="12289" max="12289" width="84.140625" style="76" customWidth="1"/>
    <col min="12290" max="12539" width="11.42578125" style="76"/>
    <col min="12540" max="12540" width="30.28515625" style="76" customWidth="1"/>
    <col min="12541" max="12541" width="49.28515625" style="76" customWidth="1"/>
    <col min="12542" max="12542" width="19.85546875" style="76" customWidth="1"/>
    <col min="12543" max="12543" width="30.42578125" style="76" customWidth="1"/>
    <col min="12544" max="12544" width="6.28515625" style="76" customWidth="1"/>
    <col min="12545" max="12545" width="84.140625" style="76" customWidth="1"/>
    <col min="12546" max="12795" width="11.42578125" style="76"/>
    <col min="12796" max="12796" width="30.28515625" style="76" customWidth="1"/>
    <col min="12797" max="12797" width="49.28515625" style="76" customWidth="1"/>
    <col min="12798" max="12798" width="19.85546875" style="76" customWidth="1"/>
    <col min="12799" max="12799" width="30.42578125" style="76" customWidth="1"/>
    <col min="12800" max="12800" width="6.28515625" style="76" customWidth="1"/>
    <col min="12801" max="12801" width="84.140625" style="76" customWidth="1"/>
    <col min="12802" max="13051" width="11.42578125" style="76"/>
    <col min="13052" max="13052" width="30.28515625" style="76" customWidth="1"/>
    <col min="13053" max="13053" width="49.28515625" style="76" customWidth="1"/>
    <col min="13054" max="13054" width="19.85546875" style="76" customWidth="1"/>
    <col min="13055" max="13055" width="30.42578125" style="76" customWidth="1"/>
    <col min="13056" max="13056" width="6.28515625" style="76" customWidth="1"/>
    <col min="13057" max="13057" width="84.140625" style="76" customWidth="1"/>
    <col min="13058" max="13307" width="11.42578125" style="76"/>
    <col min="13308" max="13308" width="30.28515625" style="76" customWidth="1"/>
    <col min="13309" max="13309" width="49.28515625" style="76" customWidth="1"/>
    <col min="13310" max="13310" width="19.85546875" style="76" customWidth="1"/>
    <col min="13311" max="13311" width="30.42578125" style="76" customWidth="1"/>
    <col min="13312" max="13312" width="6.28515625" style="76" customWidth="1"/>
    <col min="13313" max="13313" width="84.140625" style="76" customWidth="1"/>
    <col min="13314" max="13563" width="11.42578125" style="76"/>
    <col min="13564" max="13564" width="30.28515625" style="76" customWidth="1"/>
    <col min="13565" max="13565" width="49.28515625" style="76" customWidth="1"/>
    <col min="13566" max="13566" width="19.85546875" style="76" customWidth="1"/>
    <col min="13567" max="13567" width="30.42578125" style="76" customWidth="1"/>
    <col min="13568" max="13568" width="6.28515625" style="76" customWidth="1"/>
    <col min="13569" max="13569" width="84.140625" style="76" customWidth="1"/>
    <col min="13570" max="13819" width="11.42578125" style="76"/>
    <col min="13820" max="13820" width="30.28515625" style="76" customWidth="1"/>
    <col min="13821" max="13821" width="49.28515625" style="76" customWidth="1"/>
    <col min="13822" max="13822" width="19.85546875" style="76" customWidth="1"/>
    <col min="13823" max="13823" width="30.42578125" style="76" customWidth="1"/>
    <col min="13824" max="13824" width="6.28515625" style="76" customWidth="1"/>
    <col min="13825" max="13825" width="84.140625" style="76" customWidth="1"/>
    <col min="13826" max="14075" width="11.42578125" style="76"/>
    <col min="14076" max="14076" width="30.28515625" style="76" customWidth="1"/>
    <col min="14077" max="14077" width="49.28515625" style="76" customWidth="1"/>
    <col min="14078" max="14078" width="19.85546875" style="76" customWidth="1"/>
    <col min="14079" max="14079" width="30.42578125" style="76" customWidth="1"/>
    <col min="14080" max="14080" width="6.28515625" style="76" customWidth="1"/>
    <col min="14081" max="14081" width="84.140625" style="76" customWidth="1"/>
    <col min="14082" max="14331" width="11.42578125" style="76"/>
    <col min="14332" max="14332" width="30.28515625" style="76" customWidth="1"/>
    <col min="14333" max="14333" width="49.28515625" style="76" customWidth="1"/>
    <col min="14334" max="14334" width="19.85546875" style="76" customWidth="1"/>
    <col min="14335" max="14335" width="30.42578125" style="76" customWidth="1"/>
    <col min="14336" max="14336" width="6.28515625" style="76" customWidth="1"/>
    <col min="14337" max="14337" width="84.140625" style="76" customWidth="1"/>
    <col min="14338" max="14587" width="11.42578125" style="76"/>
    <col min="14588" max="14588" width="30.28515625" style="76" customWidth="1"/>
    <col min="14589" max="14589" width="49.28515625" style="76" customWidth="1"/>
    <col min="14590" max="14590" width="19.85546875" style="76" customWidth="1"/>
    <col min="14591" max="14591" width="30.42578125" style="76" customWidth="1"/>
    <col min="14592" max="14592" width="6.28515625" style="76" customWidth="1"/>
    <col min="14593" max="14593" width="84.140625" style="76" customWidth="1"/>
    <col min="14594" max="14843" width="11.42578125" style="76"/>
    <col min="14844" max="14844" width="30.28515625" style="76" customWidth="1"/>
    <col min="14845" max="14845" width="49.28515625" style="76" customWidth="1"/>
    <col min="14846" max="14846" width="19.85546875" style="76" customWidth="1"/>
    <col min="14847" max="14847" width="30.42578125" style="76" customWidth="1"/>
    <col min="14848" max="14848" width="6.28515625" style="76" customWidth="1"/>
    <col min="14849" max="14849" width="84.140625" style="76" customWidth="1"/>
    <col min="14850" max="15099" width="11.42578125" style="76"/>
    <col min="15100" max="15100" width="30.28515625" style="76" customWidth="1"/>
    <col min="15101" max="15101" width="49.28515625" style="76" customWidth="1"/>
    <col min="15102" max="15102" width="19.85546875" style="76" customWidth="1"/>
    <col min="15103" max="15103" width="30.42578125" style="76" customWidth="1"/>
    <col min="15104" max="15104" width="6.28515625" style="76" customWidth="1"/>
    <col min="15105" max="15105" width="84.140625" style="76" customWidth="1"/>
    <col min="15106" max="15355" width="11.42578125" style="76"/>
    <col min="15356" max="15356" width="30.28515625" style="76" customWidth="1"/>
    <col min="15357" max="15357" width="49.28515625" style="76" customWidth="1"/>
    <col min="15358" max="15358" width="19.85546875" style="76" customWidth="1"/>
    <col min="15359" max="15359" width="30.42578125" style="76" customWidth="1"/>
    <col min="15360" max="15360" width="6.28515625" style="76" customWidth="1"/>
    <col min="15361" max="15361" width="84.140625" style="76" customWidth="1"/>
    <col min="15362" max="15611" width="11.42578125" style="76"/>
    <col min="15612" max="15612" width="30.28515625" style="76" customWidth="1"/>
    <col min="15613" max="15613" width="49.28515625" style="76" customWidth="1"/>
    <col min="15614" max="15614" width="19.85546875" style="76" customWidth="1"/>
    <col min="15615" max="15615" width="30.42578125" style="76" customWidth="1"/>
    <col min="15616" max="15616" width="6.28515625" style="76" customWidth="1"/>
    <col min="15617" max="15617" width="84.140625" style="76" customWidth="1"/>
    <col min="15618" max="15867" width="11.42578125" style="76"/>
    <col min="15868" max="15868" width="30.28515625" style="76" customWidth="1"/>
    <col min="15869" max="15869" width="49.28515625" style="76" customWidth="1"/>
    <col min="15870" max="15870" width="19.85546875" style="76" customWidth="1"/>
    <col min="15871" max="15871" width="30.42578125" style="76" customWidth="1"/>
    <col min="15872" max="15872" width="6.28515625" style="76" customWidth="1"/>
    <col min="15873" max="15873" width="84.140625" style="76" customWidth="1"/>
    <col min="15874" max="16123" width="11.42578125" style="76"/>
    <col min="16124" max="16124" width="30.28515625" style="76" customWidth="1"/>
    <col min="16125" max="16125" width="49.28515625" style="76" customWidth="1"/>
    <col min="16126" max="16126" width="19.85546875" style="76" customWidth="1"/>
    <col min="16127" max="16127" width="30.42578125" style="76" customWidth="1"/>
    <col min="16128" max="16128" width="6.28515625" style="76" customWidth="1"/>
    <col min="16129" max="16129" width="84.140625" style="76" customWidth="1"/>
    <col min="16130" max="16384" width="11.42578125" style="76"/>
  </cols>
  <sheetData>
    <row r="1" spans="1:4" ht="18" x14ac:dyDescent="0.25">
      <c r="A1" s="159" t="s">
        <v>574</v>
      </c>
      <c r="B1" s="159"/>
      <c r="C1" s="159"/>
      <c r="D1" s="159"/>
    </row>
    <row r="2" spans="1:4" s="59" customFormat="1" ht="36.75" customHeight="1" x14ac:dyDescent="0.25">
      <c r="A2" s="159" t="s">
        <v>551</v>
      </c>
      <c r="B2" s="159"/>
      <c r="C2" s="159"/>
      <c r="D2" s="159"/>
    </row>
    <row r="3" spans="1:4" s="60" customFormat="1" ht="18" x14ac:dyDescent="0.25">
      <c r="A3" s="165" t="s">
        <v>390</v>
      </c>
      <c r="B3" s="165"/>
      <c r="C3" s="165"/>
      <c r="D3" s="165"/>
    </row>
    <row r="4" spans="1:4" s="73" customFormat="1" ht="21" customHeight="1" thickBot="1" x14ac:dyDescent="0.3">
      <c r="A4" s="166"/>
      <c r="B4" s="166"/>
      <c r="C4" s="166"/>
      <c r="D4" s="166"/>
    </row>
    <row r="5" spans="1:4" ht="48" customHeight="1" x14ac:dyDescent="0.25">
      <c r="A5" s="167" t="s">
        <v>375</v>
      </c>
      <c r="B5" s="168"/>
      <c r="C5" s="168"/>
      <c r="D5" s="169"/>
    </row>
    <row r="6" spans="1:4" ht="21" customHeight="1" x14ac:dyDescent="0.25">
      <c r="A6" s="111" t="s">
        <v>247</v>
      </c>
      <c r="B6" s="138"/>
      <c r="C6" s="138"/>
      <c r="D6" s="139"/>
    </row>
    <row r="7" spans="1:4" ht="27.75" customHeight="1" x14ac:dyDescent="0.25">
      <c r="A7" s="162" t="s">
        <v>508</v>
      </c>
      <c r="B7" s="163"/>
      <c r="C7" s="163"/>
      <c r="D7" s="164"/>
    </row>
    <row r="8" spans="1:4" ht="21" customHeight="1" x14ac:dyDescent="0.25">
      <c r="A8" s="111" t="s">
        <v>413</v>
      </c>
      <c r="B8" s="138"/>
      <c r="C8" s="138"/>
      <c r="D8" s="139"/>
    </row>
    <row r="9" spans="1:4" ht="34.5" customHeight="1" x14ac:dyDescent="0.25">
      <c r="A9" s="125" t="s">
        <v>414</v>
      </c>
      <c r="B9" s="160"/>
      <c r="C9" s="160"/>
      <c r="D9" s="161"/>
    </row>
    <row r="10" spans="1:4" ht="273.75" customHeight="1" x14ac:dyDescent="0.25">
      <c r="A10" s="162" t="s">
        <v>415</v>
      </c>
      <c r="B10" s="163"/>
      <c r="C10" s="163"/>
      <c r="D10" s="164"/>
    </row>
    <row r="11" spans="1:4" ht="23.25" customHeight="1" x14ac:dyDescent="0.25">
      <c r="A11" s="111" t="s">
        <v>416</v>
      </c>
      <c r="B11" s="138"/>
      <c r="C11" s="138"/>
      <c r="D11" s="139"/>
    </row>
    <row r="12" spans="1:4" ht="105.75" customHeight="1" x14ac:dyDescent="0.25">
      <c r="A12" s="125" t="s">
        <v>509</v>
      </c>
      <c r="B12" s="126"/>
      <c r="C12" s="126"/>
      <c r="D12" s="127"/>
    </row>
    <row r="13" spans="1:4" ht="174" customHeight="1" x14ac:dyDescent="0.25">
      <c r="A13" s="125" t="s">
        <v>510</v>
      </c>
      <c r="B13" s="126"/>
      <c r="C13" s="126"/>
      <c r="D13" s="127"/>
    </row>
    <row r="14" spans="1:4" ht="58.5" customHeight="1" x14ac:dyDescent="0.25">
      <c r="A14" s="125" t="s">
        <v>417</v>
      </c>
      <c r="B14" s="126"/>
      <c r="C14" s="126"/>
      <c r="D14" s="127"/>
    </row>
    <row r="15" spans="1:4" ht="131.25" customHeight="1" x14ac:dyDescent="0.25">
      <c r="A15" s="125" t="s">
        <v>511</v>
      </c>
      <c r="B15" s="126"/>
      <c r="C15" s="126"/>
      <c r="D15" s="127"/>
    </row>
    <row r="16" spans="1:4" ht="52.5" customHeight="1" x14ac:dyDescent="0.25">
      <c r="A16" s="125" t="s">
        <v>512</v>
      </c>
      <c r="B16" s="126"/>
      <c r="C16" s="126"/>
      <c r="D16" s="127"/>
    </row>
    <row r="17" spans="1:7" ht="177.75" customHeight="1" x14ac:dyDescent="0.25">
      <c r="A17" s="125" t="s">
        <v>418</v>
      </c>
      <c r="B17" s="126"/>
      <c r="C17" s="126"/>
      <c r="D17" s="127"/>
    </row>
    <row r="18" spans="1:7" ht="33.75" customHeight="1" x14ac:dyDescent="0.25">
      <c r="A18" s="100" t="s">
        <v>513</v>
      </c>
      <c r="B18" s="101"/>
      <c r="C18" s="101"/>
      <c r="D18" s="102"/>
    </row>
    <row r="19" spans="1:7" ht="20.25" customHeight="1" x14ac:dyDescent="0.25">
      <c r="A19" s="111" t="s">
        <v>419</v>
      </c>
      <c r="B19" s="138"/>
      <c r="C19" s="138"/>
      <c r="D19" s="139"/>
    </row>
    <row r="20" spans="1:7" ht="71.25" customHeight="1" x14ac:dyDescent="0.25">
      <c r="A20" s="140" t="s">
        <v>514</v>
      </c>
      <c r="B20" s="141"/>
      <c r="C20" s="141"/>
      <c r="D20" s="142"/>
    </row>
    <row r="21" spans="1:7" ht="21" customHeight="1" x14ac:dyDescent="0.25">
      <c r="A21" s="111" t="s">
        <v>420</v>
      </c>
      <c r="B21" s="112"/>
      <c r="C21" s="112"/>
      <c r="D21" s="113"/>
    </row>
    <row r="22" spans="1:7" s="77" customFormat="1" ht="21" customHeight="1" x14ac:dyDescent="0.25">
      <c r="A22" s="174" t="s">
        <v>421</v>
      </c>
      <c r="B22" s="175"/>
      <c r="C22" s="175"/>
      <c r="D22" s="176"/>
    </row>
    <row r="23" spans="1:7" ht="21" customHeight="1" x14ac:dyDescent="0.25">
      <c r="A23" s="170" t="s">
        <v>422</v>
      </c>
      <c r="B23" s="171"/>
      <c r="C23" s="172" t="s">
        <v>412</v>
      </c>
      <c r="D23" s="173"/>
    </row>
    <row r="24" spans="1:7" x14ac:dyDescent="0.25">
      <c r="A24" s="152" t="str">
        <f>+'[1]RESUMEN VLR ASEG MULTIRIESGO'!A5</f>
        <v>Edificios</v>
      </c>
      <c r="B24" s="153"/>
      <c r="C24" s="154">
        <v>3122579134</v>
      </c>
      <c r="D24" s="155"/>
      <c r="F24" s="87"/>
    </row>
    <row r="25" spans="1:7" x14ac:dyDescent="0.25">
      <c r="A25" s="152" t="s">
        <v>546</v>
      </c>
      <c r="B25" s="153"/>
      <c r="C25" s="154">
        <f>+C24*5%</f>
        <v>156128956.70000002</v>
      </c>
      <c r="D25" s="155"/>
      <c r="E25" s="87"/>
    </row>
    <row r="26" spans="1:7" x14ac:dyDescent="0.25">
      <c r="A26" s="152" t="str">
        <f>+'[1]RESUMEN VLR ASEG MULTIRIESGO'!A7</f>
        <v>Lotes y terrenos</v>
      </c>
      <c r="B26" s="153"/>
      <c r="C26" s="154">
        <v>2299942889</v>
      </c>
      <c r="D26" s="155"/>
      <c r="F26" s="87"/>
    </row>
    <row r="27" spans="1:7" x14ac:dyDescent="0.25">
      <c r="A27" s="152" t="s">
        <v>571</v>
      </c>
      <c r="B27" s="153"/>
      <c r="C27" s="154">
        <v>3275602713</v>
      </c>
      <c r="D27" s="155"/>
      <c r="F27" s="88"/>
      <c r="G27" s="89"/>
    </row>
    <row r="28" spans="1:7" x14ac:dyDescent="0.25">
      <c r="A28" s="152" t="str">
        <f>+'[1]RESUMEN VLR ASEG MULTIRIESGO'!A19</f>
        <v>Indice Variable 5%</v>
      </c>
      <c r="B28" s="153"/>
      <c r="C28" s="154">
        <f>SUM(C24:D27)*5%</f>
        <v>442712684.63500005</v>
      </c>
      <c r="D28" s="155"/>
    </row>
    <row r="29" spans="1:7" s="73" customFormat="1" ht="18" x14ac:dyDescent="0.25">
      <c r="A29" s="145" t="s">
        <v>423</v>
      </c>
      <c r="B29" s="146"/>
      <c r="C29" s="147">
        <f>SUM(C24:D28)</f>
        <v>9296966377.335001</v>
      </c>
      <c r="D29" s="148"/>
    </row>
    <row r="30" spans="1:7" s="73" customFormat="1" x14ac:dyDescent="0.25">
      <c r="A30" s="149"/>
      <c r="B30" s="150"/>
      <c r="C30" s="150"/>
      <c r="D30" s="151"/>
    </row>
    <row r="31" spans="1:7" x14ac:dyDescent="0.25">
      <c r="A31" s="111" t="s">
        <v>424</v>
      </c>
      <c r="B31" s="112"/>
      <c r="C31" s="112"/>
      <c r="D31" s="113"/>
    </row>
    <row r="32" spans="1:7" ht="30.75" customHeight="1" x14ac:dyDescent="0.25">
      <c r="A32" s="156" t="s">
        <v>425</v>
      </c>
      <c r="B32" s="157"/>
      <c r="C32" s="157"/>
      <c r="D32" s="158"/>
    </row>
    <row r="33" spans="1:4" ht="29.25" customHeight="1" x14ac:dyDescent="0.25">
      <c r="A33" s="143" t="s">
        <v>426</v>
      </c>
      <c r="B33" s="144"/>
      <c r="C33" s="144"/>
      <c r="D33" s="78" t="s">
        <v>427</v>
      </c>
    </row>
    <row r="34" spans="1:4" ht="29.25" customHeight="1" x14ac:dyDescent="0.25">
      <c r="A34" s="131" t="s">
        <v>428</v>
      </c>
      <c r="B34" s="132"/>
      <c r="C34" s="132"/>
      <c r="D34" s="79">
        <v>1</v>
      </c>
    </row>
    <row r="35" spans="1:4" x14ac:dyDescent="0.25">
      <c r="A35" s="133" t="s">
        <v>429</v>
      </c>
      <c r="B35" s="134"/>
      <c r="C35" s="134"/>
      <c r="D35" s="79">
        <v>1</v>
      </c>
    </row>
    <row r="36" spans="1:4" ht="17.25" customHeight="1" x14ac:dyDescent="0.25">
      <c r="A36" s="133" t="s">
        <v>430</v>
      </c>
      <c r="B36" s="134"/>
      <c r="C36" s="134"/>
      <c r="D36" s="80">
        <v>100000000</v>
      </c>
    </row>
    <row r="37" spans="1:4" ht="18.75" customHeight="1" x14ac:dyDescent="0.25">
      <c r="A37" s="133" t="s">
        <v>431</v>
      </c>
      <c r="B37" s="134"/>
      <c r="C37" s="134"/>
      <c r="D37" s="79">
        <v>1</v>
      </c>
    </row>
    <row r="38" spans="1:4" ht="31.5" customHeight="1" x14ac:dyDescent="0.25">
      <c r="A38" s="133" t="s">
        <v>515</v>
      </c>
      <c r="B38" s="134"/>
      <c r="C38" s="134"/>
      <c r="D38" s="80">
        <v>100000000</v>
      </c>
    </row>
    <row r="39" spans="1:4" x14ac:dyDescent="0.25">
      <c r="A39" s="135" t="s">
        <v>432</v>
      </c>
      <c r="B39" s="136"/>
      <c r="C39" s="136"/>
      <c r="D39" s="137"/>
    </row>
    <row r="40" spans="1:4" x14ac:dyDescent="0.25">
      <c r="A40" s="122" t="s">
        <v>433</v>
      </c>
      <c r="B40" s="123"/>
      <c r="C40" s="123"/>
      <c r="D40" s="124"/>
    </row>
    <row r="41" spans="1:4" ht="93" customHeight="1" x14ac:dyDescent="0.25">
      <c r="A41" s="100" t="s">
        <v>248</v>
      </c>
      <c r="B41" s="101"/>
      <c r="C41" s="101"/>
      <c r="D41" s="102"/>
    </row>
    <row r="42" spans="1:4" ht="67.5" customHeight="1" x14ac:dyDescent="0.25">
      <c r="A42" s="100" t="s">
        <v>434</v>
      </c>
      <c r="B42" s="101"/>
      <c r="C42" s="101"/>
      <c r="D42" s="102"/>
    </row>
    <row r="43" spans="1:4" ht="63" customHeight="1" x14ac:dyDescent="0.25">
      <c r="A43" s="125" t="s">
        <v>521</v>
      </c>
      <c r="B43" s="126"/>
      <c r="C43" s="126"/>
      <c r="D43" s="127"/>
    </row>
    <row r="44" spans="1:4" ht="63.75" customHeight="1" x14ac:dyDescent="0.25">
      <c r="A44" s="125" t="s">
        <v>435</v>
      </c>
      <c r="B44" s="126"/>
      <c r="C44" s="126"/>
      <c r="D44" s="127"/>
    </row>
    <row r="45" spans="1:4" ht="55.5" customHeight="1" x14ac:dyDescent="0.25">
      <c r="A45" s="100" t="s">
        <v>522</v>
      </c>
      <c r="B45" s="101"/>
      <c r="C45" s="101"/>
      <c r="D45" s="102"/>
    </row>
    <row r="46" spans="1:4" ht="93.75" customHeight="1" x14ac:dyDescent="0.25">
      <c r="A46" s="125" t="s">
        <v>523</v>
      </c>
      <c r="B46" s="126"/>
      <c r="C46" s="126"/>
      <c r="D46" s="127"/>
    </row>
    <row r="47" spans="1:4" s="81" customFormat="1" ht="18.75" customHeight="1" x14ac:dyDescent="0.2">
      <c r="A47" s="100" t="s">
        <v>524</v>
      </c>
      <c r="B47" s="101"/>
      <c r="C47" s="101"/>
      <c r="D47" s="102"/>
    </row>
    <row r="48" spans="1:4" ht="51" customHeight="1" x14ac:dyDescent="0.25">
      <c r="A48" s="125" t="s">
        <v>436</v>
      </c>
      <c r="B48" s="126"/>
      <c r="C48" s="126"/>
      <c r="D48" s="127"/>
    </row>
    <row r="49" spans="1:4" ht="75" customHeight="1" x14ac:dyDescent="0.25">
      <c r="A49" s="125" t="s">
        <v>437</v>
      </c>
      <c r="B49" s="126"/>
      <c r="C49" s="126"/>
      <c r="D49" s="127"/>
    </row>
    <row r="50" spans="1:4" ht="77.25" customHeight="1" x14ac:dyDescent="0.25">
      <c r="A50" s="100" t="s">
        <v>438</v>
      </c>
      <c r="B50" s="101"/>
      <c r="C50" s="101"/>
      <c r="D50" s="102"/>
    </row>
    <row r="51" spans="1:4" ht="137.25" customHeight="1" x14ac:dyDescent="0.25">
      <c r="A51" s="100" t="s">
        <v>439</v>
      </c>
      <c r="B51" s="101"/>
      <c r="C51" s="101"/>
      <c r="D51" s="102"/>
    </row>
    <row r="52" spans="1:4" ht="93" customHeight="1" x14ac:dyDescent="0.25">
      <c r="A52" s="100" t="s">
        <v>440</v>
      </c>
      <c r="B52" s="101"/>
      <c r="C52" s="101"/>
      <c r="D52" s="102"/>
    </row>
    <row r="53" spans="1:4" ht="36.75" customHeight="1" x14ac:dyDescent="0.25">
      <c r="A53" s="106" t="s">
        <v>525</v>
      </c>
      <c r="B53" s="107"/>
      <c r="C53" s="107"/>
      <c r="D53" s="108"/>
    </row>
    <row r="54" spans="1:4" ht="51.75" customHeight="1" x14ac:dyDescent="0.25">
      <c r="A54" s="106" t="s">
        <v>441</v>
      </c>
      <c r="B54" s="107"/>
      <c r="C54" s="107"/>
      <c r="D54" s="108"/>
    </row>
    <row r="55" spans="1:4" ht="96.75" customHeight="1" x14ac:dyDescent="0.25">
      <c r="A55" s="100" t="s">
        <v>442</v>
      </c>
      <c r="B55" s="101"/>
      <c r="C55" s="101"/>
      <c r="D55" s="102"/>
    </row>
    <row r="56" spans="1:4" ht="78" customHeight="1" x14ac:dyDescent="0.25">
      <c r="A56" s="106" t="s">
        <v>526</v>
      </c>
      <c r="B56" s="107"/>
      <c r="C56" s="107"/>
      <c r="D56" s="108"/>
    </row>
    <row r="57" spans="1:4" ht="21.75" customHeight="1" x14ac:dyDescent="0.25">
      <c r="A57" s="122" t="s">
        <v>443</v>
      </c>
      <c r="B57" s="123"/>
      <c r="C57" s="123"/>
      <c r="D57" s="124"/>
    </row>
    <row r="58" spans="1:4" ht="23.25" customHeight="1" x14ac:dyDescent="0.25">
      <c r="A58" s="122" t="s">
        <v>444</v>
      </c>
      <c r="B58" s="123"/>
      <c r="C58" s="123"/>
      <c r="D58" s="124"/>
    </row>
    <row r="59" spans="1:4" ht="37.5" customHeight="1" x14ac:dyDescent="0.25">
      <c r="A59" s="125" t="s">
        <v>445</v>
      </c>
      <c r="B59" s="126"/>
      <c r="C59" s="126"/>
      <c r="D59" s="127"/>
    </row>
    <row r="60" spans="1:4" ht="78.75" customHeight="1" x14ac:dyDescent="0.25">
      <c r="A60" s="100" t="s">
        <v>446</v>
      </c>
      <c r="B60" s="101"/>
      <c r="C60" s="101"/>
      <c r="D60" s="102"/>
    </row>
    <row r="61" spans="1:4" ht="141" customHeight="1" x14ac:dyDescent="0.25">
      <c r="A61" s="125" t="s">
        <v>447</v>
      </c>
      <c r="B61" s="126"/>
      <c r="C61" s="126"/>
      <c r="D61" s="127"/>
    </row>
    <row r="62" spans="1:4" ht="121.5" customHeight="1" x14ac:dyDescent="0.25">
      <c r="A62" s="100" t="s">
        <v>448</v>
      </c>
      <c r="B62" s="101"/>
      <c r="C62" s="101"/>
      <c r="D62" s="102"/>
    </row>
    <row r="63" spans="1:4" ht="122.25" customHeight="1" x14ac:dyDescent="0.25">
      <c r="A63" s="100" t="s">
        <v>527</v>
      </c>
      <c r="B63" s="101"/>
      <c r="C63" s="101"/>
      <c r="D63" s="102"/>
    </row>
    <row r="64" spans="1:4" ht="81" customHeight="1" x14ac:dyDescent="0.25">
      <c r="A64" s="100" t="s">
        <v>249</v>
      </c>
      <c r="B64" s="101"/>
      <c r="C64" s="101"/>
      <c r="D64" s="102"/>
    </row>
    <row r="65" spans="1:4" ht="51.75" customHeight="1" x14ac:dyDescent="0.25">
      <c r="A65" s="100" t="s">
        <v>449</v>
      </c>
      <c r="B65" s="101"/>
      <c r="C65" s="101"/>
      <c r="D65" s="102"/>
    </row>
    <row r="66" spans="1:4" ht="66" customHeight="1" x14ac:dyDescent="0.25">
      <c r="A66" s="100" t="s">
        <v>450</v>
      </c>
      <c r="B66" s="101"/>
      <c r="C66" s="101"/>
      <c r="D66" s="102"/>
    </row>
    <row r="67" spans="1:4" ht="83.25" customHeight="1" x14ac:dyDescent="0.25">
      <c r="A67" s="100" t="s">
        <v>451</v>
      </c>
      <c r="B67" s="101"/>
      <c r="C67" s="101"/>
      <c r="D67" s="102"/>
    </row>
    <row r="68" spans="1:4" ht="35.25" customHeight="1" x14ac:dyDescent="0.25">
      <c r="A68" s="100" t="s">
        <v>452</v>
      </c>
      <c r="B68" s="101"/>
      <c r="C68" s="101"/>
      <c r="D68" s="102"/>
    </row>
    <row r="69" spans="1:4" ht="78" customHeight="1" x14ac:dyDescent="0.25">
      <c r="A69" s="100" t="s">
        <v>516</v>
      </c>
      <c r="B69" s="101"/>
      <c r="C69" s="101"/>
      <c r="D69" s="102"/>
    </row>
    <row r="70" spans="1:4" ht="58.5" customHeight="1" x14ac:dyDescent="0.25">
      <c r="A70" s="100" t="s">
        <v>517</v>
      </c>
      <c r="B70" s="101"/>
      <c r="C70" s="101"/>
      <c r="D70" s="102"/>
    </row>
    <row r="71" spans="1:4" s="82" customFormat="1" ht="67.5" customHeight="1" x14ac:dyDescent="0.25">
      <c r="A71" s="125" t="s">
        <v>528</v>
      </c>
      <c r="B71" s="126"/>
      <c r="C71" s="126"/>
      <c r="D71" s="127"/>
    </row>
    <row r="72" spans="1:4" ht="26.25" customHeight="1" x14ac:dyDescent="0.25">
      <c r="A72" s="128" t="s">
        <v>530</v>
      </c>
      <c r="B72" s="129"/>
      <c r="C72" s="129"/>
      <c r="D72" s="130"/>
    </row>
    <row r="73" spans="1:4" ht="146.25" customHeight="1" x14ac:dyDescent="0.25">
      <c r="A73" s="100" t="s">
        <v>453</v>
      </c>
      <c r="B73" s="101"/>
      <c r="C73" s="101"/>
      <c r="D73" s="102"/>
    </row>
    <row r="74" spans="1:4" ht="93" customHeight="1" x14ac:dyDescent="0.25">
      <c r="A74" s="100" t="s">
        <v>454</v>
      </c>
      <c r="B74" s="101"/>
      <c r="C74" s="101"/>
      <c r="D74" s="102"/>
    </row>
    <row r="75" spans="1:4" ht="74.25" customHeight="1" x14ac:dyDescent="0.25">
      <c r="A75" s="125" t="s">
        <v>455</v>
      </c>
      <c r="B75" s="126"/>
      <c r="C75" s="126"/>
      <c r="D75" s="127"/>
    </row>
    <row r="76" spans="1:4" ht="22.5" customHeight="1" x14ac:dyDescent="0.25">
      <c r="A76" s="122" t="s">
        <v>456</v>
      </c>
      <c r="B76" s="123"/>
      <c r="C76" s="123"/>
      <c r="D76" s="124"/>
    </row>
    <row r="77" spans="1:4" ht="78" customHeight="1" x14ac:dyDescent="0.25">
      <c r="A77" s="125" t="s">
        <v>457</v>
      </c>
      <c r="B77" s="126"/>
      <c r="C77" s="126"/>
      <c r="D77" s="127"/>
    </row>
    <row r="78" spans="1:4" ht="18.75" customHeight="1" x14ac:dyDescent="0.25">
      <c r="A78" s="122" t="s">
        <v>458</v>
      </c>
      <c r="B78" s="123"/>
      <c r="C78" s="123"/>
      <c r="D78" s="124"/>
    </row>
    <row r="79" spans="1:4" ht="62.25" customHeight="1" x14ac:dyDescent="0.25">
      <c r="A79" s="100" t="s">
        <v>531</v>
      </c>
      <c r="B79" s="101"/>
      <c r="C79" s="101"/>
      <c r="D79" s="102"/>
    </row>
    <row r="80" spans="1:4" ht="31.5" customHeight="1" x14ac:dyDescent="0.25">
      <c r="A80" s="125" t="s">
        <v>459</v>
      </c>
      <c r="B80" s="126"/>
      <c r="C80" s="126"/>
      <c r="D80" s="127"/>
    </row>
    <row r="81" spans="1:4" ht="58.5" customHeight="1" x14ac:dyDescent="0.25">
      <c r="A81" s="128" t="s">
        <v>460</v>
      </c>
      <c r="B81" s="129"/>
      <c r="C81" s="129"/>
      <c r="D81" s="130"/>
    </row>
    <row r="82" spans="1:4" ht="80.25" customHeight="1" x14ac:dyDescent="0.25">
      <c r="A82" s="100" t="s">
        <v>461</v>
      </c>
      <c r="B82" s="101"/>
      <c r="C82" s="101"/>
      <c r="D82" s="102"/>
    </row>
    <row r="83" spans="1:4" ht="54.75" customHeight="1" x14ac:dyDescent="0.25">
      <c r="A83" s="125" t="s">
        <v>462</v>
      </c>
      <c r="B83" s="126"/>
      <c r="C83" s="126"/>
      <c r="D83" s="127"/>
    </row>
    <row r="84" spans="1:4" ht="81" customHeight="1" x14ac:dyDescent="0.25">
      <c r="A84" s="100" t="s">
        <v>463</v>
      </c>
      <c r="B84" s="101"/>
      <c r="C84" s="101"/>
      <c r="D84" s="102"/>
    </row>
    <row r="85" spans="1:4" ht="87.75" customHeight="1" x14ac:dyDescent="0.25">
      <c r="A85" s="100" t="s">
        <v>532</v>
      </c>
      <c r="B85" s="101"/>
      <c r="C85" s="101"/>
      <c r="D85" s="102"/>
    </row>
    <row r="86" spans="1:4" ht="176.25" customHeight="1" x14ac:dyDescent="0.25">
      <c r="A86" s="100" t="s">
        <v>533</v>
      </c>
      <c r="B86" s="101"/>
      <c r="C86" s="101"/>
      <c r="D86" s="102"/>
    </row>
    <row r="87" spans="1:4" ht="59.25" customHeight="1" x14ac:dyDescent="0.25">
      <c r="A87" s="119" t="s">
        <v>464</v>
      </c>
      <c r="B87" s="120"/>
      <c r="C87" s="120"/>
      <c r="D87" s="121"/>
    </row>
    <row r="88" spans="1:4" ht="89.25" customHeight="1" x14ac:dyDescent="0.25">
      <c r="A88" s="119" t="s">
        <v>518</v>
      </c>
      <c r="B88" s="120"/>
      <c r="C88" s="120"/>
      <c r="D88" s="121"/>
    </row>
    <row r="89" spans="1:4" ht="77.25" customHeight="1" x14ac:dyDescent="0.25">
      <c r="A89" s="100" t="s">
        <v>465</v>
      </c>
      <c r="B89" s="101"/>
      <c r="C89" s="101"/>
      <c r="D89" s="102"/>
    </row>
    <row r="90" spans="1:4" ht="90" customHeight="1" x14ac:dyDescent="0.25">
      <c r="A90" s="100" t="s">
        <v>250</v>
      </c>
      <c r="B90" s="101"/>
      <c r="C90" s="101"/>
      <c r="D90" s="102"/>
    </row>
    <row r="91" spans="1:4" ht="45.75" customHeight="1" x14ac:dyDescent="0.25">
      <c r="A91" s="100" t="s">
        <v>251</v>
      </c>
      <c r="B91" s="101"/>
      <c r="C91" s="101"/>
      <c r="D91" s="102"/>
    </row>
    <row r="92" spans="1:4" ht="114.75" customHeight="1" x14ac:dyDescent="0.25">
      <c r="A92" s="100" t="s">
        <v>466</v>
      </c>
      <c r="B92" s="101"/>
      <c r="C92" s="101"/>
      <c r="D92" s="102"/>
    </row>
    <row r="93" spans="1:4" ht="75" customHeight="1" x14ac:dyDescent="0.25">
      <c r="A93" s="100" t="s">
        <v>467</v>
      </c>
      <c r="B93" s="101"/>
      <c r="C93" s="101"/>
      <c r="D93" s="102"/>
    </row>
    <row r="94" spans="1:4" x14ac:dyDescent="0.25">
      <c r="A94" s="97" t="s">
        <v>529</v>
      </c>
      <c r="B94" s="98"/>
      <c r="C94" s="98"/>
      <c r="D94" s="99"/>
    </row>
    <row r="95" spans="1:4" ht="28.5" customHeight="1" x14ac:dyDescent="0.25">
      <c r="A95" s="119" t="s">
        <v>468</v>
      </c>
      <c r="B95" s="120"/>
      <c r="C95" s="120"/>
      <c r="D95" s="121"/>
    </row>
    <row r="96" spans="1:4" ht="74.25" customHeight="1" x14ac:dyDescent="0.25">
      <c r="A96" s="100" t="s">
        <v>469</v>
      </c>
      <c r="B96" s="101"/>
      <c r="C96" s="101"/>
      <c r="D96" s="102"/>
    </row>
    <row r="97" spans="1:4" ht="73.5" customHeight="1" x14ac:dyDescent="0.25">
      <c r="A97" s="100" t="s">
        <v>470</v>
      </c>
      <c r="B97" s="101"/>
      <c r="C97" s="101"/>
      <c r="D97" s="102"/>
    </row>
    <row r="98" spans="1:4" ht="106.5" customHeight="1" x14ac:dyDescent="0.25">
      <c r="A98" s="100" t="s">
        <v>471</v>
      </c>
      <c r="B98" s="101"/>
      <c r="C98" s="101"/>
      <c r="D98" s="102"/>
    </row>
    <row r="99" spans="1:4" ht="321.75" customHeight="1" x14ac:dyDescent="0.25">
      <c r="A99" s="100" t="s">
        <v>472</v>
      </c>
      <c r="B99" s="101"/>
      <c r="C99" s="101"/>
      <c r="D99" s="102"/>
    </row>
    <row r="100" spans="1:4" ht="64.5" customHeight="1" x14ac:dyDescent="0.25">
      <c r="A100" s="100" t="s">
        <v>473</v>
      </c>
      <c r="B100" s="101"/>
      <c r="C100" s="101"/>
      <c r="D100" s="102"/>
    </row>
    <row r="101" spans="1:4" ht="81.75" customHeight="1" x14ac:dyDescent="0.25">
      <c r="A101" s="100" t="s">
        <v>474</v>
      </c>
      <c r="B101" s="101"/>
      <c r="C101" s="101"/>
      <c r="D101" s="102"/>
    </row>
    <row r="102" spans="1:4" ht="53.25" customHeight="1" x14ac:dyDescent="0.25">
      <c r="A102" s="100" t="s">
        <v>475</v>
      </c>
      <c r="B102" s="101"/>
      <c r="C102" s="101"/>
      <c r="D102" s="102"/>
    </row>
    <row r="103" spans="1:4" ht="79.5" customHeight="1" x14ac:dyDescent="0.25">
      <c r="A103" s="100" t="s">
        <v>534</v>
      </c>
      <c r="B103" s="101"/>
      <c r="C103" s="101"/>
      <c r="D103" s="102"/>
    </row>
    <row r="104" spans="1:4" ht="51" customHeight="1" x14ac:dyDescent="0.25">
      <c r="A104" s="100" t="s">
        <v>535</v>
      </c>
      <c r="B104" s="101"/>
      <c r="C104" s="101"/>
      <c r="D104" s="102"/>
    </row>
    <row r="105" spans="1:4" ht="30.75" customHeight="1" x14ac:dyDescent="0.25">
      <c r="A105" s="106" t="s">
        <v>476</v>
      </c>
      <c r="B105" s="107"/>
      <c r="C105" s="107"/>
      <c r="D105" s="108"/>
    </row>
    <row r="106" spans="1:4" ht="66" customHeight="1" x14ac:dyDescent="0.25">
      <c r="A106" s="97" t="s">
        <v>477</v>
      </c>
      <c r="B106" s="98"/>
      <c r="C106" s="98"/>
      <c r="D106" s="99"/>
    </row>
    <row r="107" spans="1:4" ht="45" customHeight="1" x14ac:dyDescent="0.25">
      <c r="A107" s="97" t="s">
        <v>478</v>
      </c>
      <c r="B107" s="98"/>
      <c r="C107" s="98"/>
      <c r="D107" s="99"/>
    </row>
    <row r="108" spans="1:4" ht="45" customHeight="1" x14ac:dyDescent="0.25">
      <c r="A108" s="97" t="s">
        <v>519</v>
      </c>
      <c r="B108" s="98"/>
      <c r="C108" s="98"/>
      <c r="D108" s="99"/>
    </row>
    <row r="109" spans="1:4" ht="35.25" customHeight="1" x14ac:dyDescent="0.25">
      <c r="A109" s="97" t="s">
        <v>536</v>
      </c>
      <c r="B109" s="98"/>
      <c r="C109" s="98"/>
      <c r="D109" s="99"/>
    </row>
    <row r="110" spans="1:4" ht="35.25" customHeight="1" x14ac:dyDescent="0.25">
      <c r="A110" s="100" t="s">
        <v>479</v>
      </c>
      <c r="B110" s="101"/>
      <c r="C110" s="101"/>
      <c r="D110" s="102"/>
    </row>
    <row r="111" spans="1:4" ht="99" customHeight="1" x14ac:dyDescent="0.25">
      <c r="A111" s="100" t="s">
        <v>480</v>
      </c>
      <c r="B111" s="101"/>
      <c r="C111" s="101"/>
      <c r="D111" s="102"/>
    </row>
    <row r="112" spans="1:4" ht="29.25" customHeight="1" x14ac:dyDescent="0.25">
      <c r="A112" s="114" t="s">
        <v>481</v>
      </c>
      <c r="B112" s="115"/>
      <c r="C112" s="115"/>
      <c r="D112" s="116"/>
    </row>
    <row r="113" spans="1:4" ht="30" x14ac:dyDescent="0.25">
      <c r="A113" s="117" t="s">
        <v>482</v>
      </c>
      <c r="B113" s="118"/>
      <c r="C113" s="75" t="s">
        <v>483</v>
      </c>
      <c r="D113" s="78" t="s">
        <v>484</v>
      </c>
    </row>
    <row r="114" spans="1:4" x14ac:dyDescent="0.25">
      <c r="A114" s="109" t="s">
        <v>485</v>
      </c>
      <c r="B114" s="110"/>
      <c r="C114" s="74" t="s">
        <v>486</v>
      </c>
      <c r="D114" s="83"/>
    </row>
    <row r="115" spans="1:4" x14ac:dyDescent="0.25">
      <c r="A115" s="109" t="s">
        <v>487</v>
      </c>
      <c r="B115" s="110"/>
      <c r="C115" s="84" t="s">
        <v>488</v>
      </c>
      <c r="D115" s="85"/>
    </row>
    <row r="116" spans="1:4" x14ac:dyDescent="0.25">
      <c r="A116" s="109" t="s">
        <v>489</v>
      </c>
      <c r="B116" s="110"/>
      <c r="C116" s="84" t="s">
        <v>490</v>
      </c>
      <c r="D116" s="85"/>
    </row>
    <row r="117" spans="1:4" s="86" customFormat="1" x14ac:dyDescent="0.25">
      <c r="A117" s="109" t="s">
        <v>491</v>
      </c>
      <c r="B117" s="110"/>
      <c r="C117" s="84" t="s">
        <v>492</v>
      </c>
      <c r="D117" s="85" t="s">
        <v>493</v>
      </c>
    </row>
    <row r="118" spans="1:4" s="73" customFormat="1" x14ac:dyDescent="0.25">
      <c r="A118" s="114" t="s">
        <v>494</v>
      </c>
      <c r="B118" s="115"/>
      <c r="C118" s="115"/>
      <c r="D118" s="116"/>
    </row>
    <row r="119" spans="1:4" s="73" customFormat="1" ht="30" x14ac:dyDescent="0.25">
      <c r="A119" s="117" t="s">
        <v>482</v>
      </c>
      <c r="B119" s="118"/>
      <c r="C119" s="75" t="s">
        <v>483</v>
      </c>
      <c r="D119" s="78" t="s">
        <v>484</v>
      </c>
    </row>
    <row r="120" spans="1:4" s="73" customFormat="1" x14ac:dyDescent="0.25">
      <c r="A120" s="109" t="s">
        <v>485</v>
      </c>
      <c r="B120" s="110"/>
      <c r="C120" s="74" t="s">
        <v>486</v>
      </c>
      <c r="D120" s="83"/>
    </row>
    <row r="121" spans="1:4" s="73" customFormat="1" x14ac:dyDescent="0.25">
      <c r="A121" s="109" t="s">
        <v>487</v>
      </c>
      <c r="B121" s="110"/>
      <c r="C121" s="84" t="s">
        <v>488</v>
      </c>
      <c r="D121" s="85"/>
    </row>
    <row r="122" spans="1:4" s="73" customFormat="1" x14ac:dyDescent="0.25">
      <c r="A122" s="109" t="s">
        <v>489</v>
      </c>
      <c r="B122" s="110"/>
      <c r="C122" s="84" t="s">
        <v>490</v>
      </c>
      <c r="D122" s="85"/>
    </row>
    <row r="123" spans="1:4" s="73" customFormat="1" x14ac:dyDescent="0.25">
      <c r="A123" s="109" t="s">
        <v>491</v>
      </c>
      <c r="B123" s="110"/>
      <c r="C123" s="84" t="s">
        <v>492</v>
      </c>
      <c r="D123" s="85" t="s">
        <v>493</v>
      </c>
    </row>
    <row r="124" spans="1:4" s="73" customFormat="1" ht="92.25" customHeight="1" x14ac:dyDescent="0.25">
      <c r="A124" s="106" t="s">
        <v>537</v>
      </c>
      <c r="B124" s="107"/>
      <c r="C124" s="107"/>
      <c r="D124" s="108"/>
    </row>
    <row r="125" spans="1:4" s="73" customFormat="1" ht="82.5" customHeight="1" x14ac:dyDescent="0.25">
      <c r="A125" s="106" t="s">
        <v>495</v>
      </c>
      <c r="B125" s="107"/>
      <c r="C125" s="107"/>
      <c r="D125" s="108"/>
    </row>
    <row r="126" spans="1:4" s="73" customFormat="1" ht="38.25" customHeight="1" x14ac:dyDescent="0.25">
      <c r="A126" s="100" t="s">
        <v>496</v>
      </c>
      <c r="B126" s="101"/>
      <c r="C126" s="101"/>
      <c r="D126" s="102"/>
    </row>
    <row r="127" spans="1:4" s="42" customFormat="1" ht="23.25" customHeight="1" x14ac:dyDescent="0.25">
      <c r="A127" s="111" t="s">
        <v>497</v>
      </c>
      <c r="B127" s="112"/>
      <c r="C127" s="112"/>
      <c r="D127" s="113"/>
    </row>
    <row r="128" spans="1:4" s="42" customFormat="1" ht="62.25" customHeight="1" x14ac:dyDescent="0.25">
      <c r="A128" s="106" t="s">
        <v>520</v>
      </c>
      <c r="B128" s="107"/>
      <c r="C128" s="107"/>
      <c r="D128" s="108"/>
    </row>
    <row r="129" spans="1:4" ht="93" customHeight="1" x14ac:dyDescent="0.25">
      <c r="A129" s="100" t="s">
        <v>498</v>
      </c>
      <c r="B129" s="101"/>
      <c r="C129" s="101"/>
      <c r="D129" s="102"/>
    </row>
    <row r="130" spans="1:4" ht="80.25" customHeight="1" x14ac:dyDescent="0.25">
      <c r="A130" s="100" t="s">
        <v>538</v>
      </c>
      <c r="B130" s="101"/>
      <c r="C130" s="101"/>
      <c r="D130" s="102"/>
    </row>
    <row r="131" spans="1:4" ht="76.5" customHeight="1" x14ac:dyDescent="0.25">
      <c r="A131" s="100" t="s">
        <v>539</v>
      </c>
      <c r="B131" s="101"/>
      <c r="C131" s="101"/>
      <c r="D131" s="102"/>
    </row>
    <row r="132" spans="1:4" ht="79.5" customHeight="1" x14ac:dyDescent="0.25">
      <c r="A132" s="100" t="s">
        <v>499</v>
      </c>
      <c r="B132" s="101"/>
      <c r="C132" s="101"/>
      <c r="D132" s="102"/>
    </row>
    <row r="133" spans="1:4" ht="76.5" customHeight="1" x14ac:dyDescent="0.25">
      <c r="A133" s="100" t="s">
        <v>540</v>
      </c>
      <c r="B133" s="101"/>
      <c r="C133" s="101"/>
      <c r="D133" s="102"/>
    </row>
    <row r="134" spans="1:4" ht="54" customHeight="1" x14ac:dyDescent="0.25">
      <c r="A134" s="100" t="s">
        <v>541</v>
      </c>
      <c r="B134" s="101"/>
      <c r="C134" s="101"/>
      <c r="D134" s="102"/>
    </row>
    <row r="135" spans="1:4" ht="19.5" customHeight="1" x14ac:dyDescent="0.25">
      <c r="A135" s="106" t="s">
        <v>542</v>
      </c>
      <c r="B135" s="107"/>
      <c r="C135" s="107"/>
      <c r="D135" s="108"/>
    </row>
    <row r="136" spans="1:4" ht="63" customHeight="1" x14ac:dyDescent="0.25">
      <c r="A136" s="100" t="s">
        <v>500</v>
      </c>
      <c r="B136" s="101"/>
      <c r="C136" s="101"/>
      <c r="D136" s="102"/>
    </row>
    <row r="137" spans="1:4" ht="108" customHeight="1" x14ac:dyDescent="0.25">
      <c r="A137" s="100" t="s">
        <v>501</v>
      </c>
      <c r="B137" s="101"/>
      <c r="C137" s="101"/>
      <c r="D137" s="102"/>
    </row>
    <row r="138" spans="1:4" ht="48.75" customHeight="1" x14ac:dyDescent="0.25">
      <c r="A138" s="100" t="s">
        <v>543</v>
      </c>
      <c r="B138" s="101"/>
      <c r="C138" s="101"/>
      <c r="D138" s="102"/>
    </row>
    <row r="139" spans="1:4" ht="91.5" customHeight="1" x14ac:dyDescent="0.25">
      <c r="A139" s="100" t="s">
        <v>502</v>
      </c>
      <c r="B139" s="101"/>
      <c r="C139" s="101"/>
      <c r="D139" s="102"/>
    </row>
    <row r="140" spans="1:4" ht="63.75" customHeight="1" x14ac:dyDescent="0.25">
      <c r="A140" s="100" t="s">
        <v>503</v>
      </c>
      <c r="B140" s="101"/>
      <c r="C140" s="101"/>
      <c r="D140" s="102"/>
    </row>
    <row r="141" spans="1:4" ht="68.25" customHeight="1" x14ac:dyDescent="0.25">
      <c r="A141" s="100" t="s">
        <v>544</v>
      </c>
      <c r="B141" s="101"/>
      <c r="C141" s="101"/>
      <c r="D141" s="102"/>
    </row>
    <row r="142" spans="1:4" ht="69" customHeight="1" x14ac:dyDescent="0.25">
      <c r="A142" s="100" t="s">
        <v>504</v>
      </c>
      <c r="B142" s="101"/>
      <c r="C142" s="101"/>
      <c r="D142" s="102"/>
    </row>
    <row r="143" spans="1:4" ht="131.25" customHeight="1" x14ac:dyDescent="0.25">
      <c r="A143" s="100" t="s">
        <v>545</v>
      </c>
      <c r="B143" s="101"/>
      <c r="C143" s="101"/>
      <c r="D143" s="102"/>
    </row>
    <row r="144" spans="1:4" ht="67.5" customHeight="1" x14ac:dyDescent="0.25">
      <c r="A144" s="100" t="s">
        <v>505</v>
      </c>
      <c r="B144" s="101"/>
      <c r="C144" s="101"/>
      <c r="D144" s="102"/>
    </row>
    <row r="145" spans="1:4" x14ac:dyDescent="0.25">
      <c r="A145" s="103" t="s">
        <v>506</v>
      </c>
      <c r="B145" s="104"/>
      <c r="C145" s="104"/>
      <c r="D145" s="105"/>
    </row>
    <row r="146" spans="1:4" ht="93.75" customHeight="1" thickBot="1" x14ac:dyDescent="0.3">
      <c r="A146" s="94" t="s">
        <v>507</v>
      </c>
      <c r="B146" s="95"/>
      <c r="C146" s="95"/>
      <c r="D146" s="96"/>
    </row>
    <row r="147" spans="1:4" x14ac:dyDescent="0.25">
      <c r="A147" s="104" t="s">
        <v>555</v>
      </c>
      <c r="B147" s="104"/>
      <c r="C147" s="104"/>
      <c r="D147" s="104"/>
    </row>
    <row r="148" spans="1:4" x14ac:dyDescent="0.25">
      <c r="A148" s="126" t="s">
        <v>556</v>
      </c>
      <c r="B148" s="126"/>
      <c r="C148" s="126"/>
      <c r="D148" s="126"/>
    </row>
    <row r="149" spans="1:4" x14ac:dyDescent="0.25">
      <c r="A149" s="126" t="s">
        <v>557</v>
      </c>
      <c r="B149" s="126"/>
      <c r="C149" s="126"/>
      <c r="D149" s="126"/>
    </row>
    <row r="150" spans="1:4" x14ac:dyDescent="0.25">
      <c r="A150" s="126" t="s">
        <v>558</v>
      </c>
      <c r="B150" s="126"/>
      <c r="C150" s="126"/>
      <c r="D150" s="126"/>
    </row>
    <row r="151" spans="1:4" x14ac:dyDescent="0.25">
      <c r="A151" s="126" t="s">
        <v>559</v>
      </c>
      <c r="B151" s="126"/>
      <c r="C151" s="126"/>
      <c r="D151" s="126"/>
    </row>
    <row r="152" spans="1:4" x14ac:dyDescent="0.25">
      <c r="A152" s="126" t="s">
        <v>560</v>
      </c>
      <c r="B152" s="126"/>
      <c r="C152" s="126"/>
      <c r="D152" s="126"/>
    </row>
    <row r="153" spans="1:4" x14ac:dyDescent="0.25">
      <c r="A153" s="126" t="s">
        <v>561</v>
      </c>
      <c r="B153" s="126"/>
      <c r="C153" s="126"/>
      <c r="D153" s="126"/>
    </row>
  </sheetData>
  <mergeCells count="160">
    <mergeCell ref="A1:D1"/>
    <mergeCell ref="A147:D147"/>
    <mergeCell ref="A148:D148"/>
    <mergeCell ref="A149:D149"/>
    <mergeCell ref="A150:D150"/>
    <mergeCell ref="A151:D151"/>
    <mergeCell ref="A152:D152"/>
    <mergeCell ref="A153:D153"/>
    <mergeCell ref="A8:D8"/>
    <mergeCell ref="A9:D9"/>
    <mergeCell ref="A10:D10"/>
    <mergeCell ref="A11:D11"/>
    <mergeCell ref="A12:D12"/>
    <mergeCell ref="A13:D13"/>
    <mergeCell ref="A2:D2"/>
    <mergeCell ref="A3:D3"/>
    <mergeCell ref="A4:D4"/>
    <mergeCell ref="A5:D5"/>
    <mergeCell ref="A6:D6"/>
    <mergeCell ref="A7:D7"/>
    <mergeCell ref="A23:B23"/>
    <mergeCell ref="C23:D23"/>
    <mergeCell ref="A21:D21"/>
    <mergeCell ref="A22:D22"/>
    <mergeCell ref="A18:D18"/>
    <mergeCell ref="A19:D19"/>
    <mergeCell ref="A20:D20"/>
    <mergeCell ref="A14:D14"/>
    <mergeCell ref="A15:D15"/>
    <mergeCell ref="A16:D16"/>
    <mergeCell ref="A17:D17"/>
    <mergeCell ref="A33:C33"/>
    <mergeCell ref="A29:B29"/>
    <mergeCell ref="C29:D29"/>
    <mergeCell ref="A30:D30"/>
    <mergeCell ref="A31:D31"/>
    <mergeCell ref="A27:B27"/>
    <mergeCell ref="C27:D27"/>
    <mergeCell ref="A24:B24"/>
    <mergeCell ref="C24:D24"/>
    <mergeCell ref="A25:B25"/>
    <mergeCell ref="C25:D25"/>
    <mergeCell ref="A26:B26"/>
    <mergeCell ref="C26:D26"/>
    <mergeCell ref="A32:D32"/>
    <mergeCell ref="A28:B28"/>
    <mergeCell ref="C28:D28"/>
    <mergeCell ref="A46:D46"/>
    <mergeCell ref="A47:D47"/>
    <mergeCell ref="A48:D48"/>
    <mergeCell ref="A49:D49"/>
    <mergeCell ref="A40:D40"/>
    <mergeCell ref="A34:C34"/>
    <mergeCell ref="A35:C35"/>
    <mergeCell ref="A36:C36"/>
    <mergeCell ref="A37:C37"/>
    <mergeCell ref="A38:C38"/>
    <mergeCell ref="A39:D39"/>
    <mergeCell ref="A41:D41"/>
    <mergeCell ref="A42:D42"/>
    <mergeCell ref="A43:D43"/>
    <mergeCell ref="A44:D44"/>
    <mergeCell ref="A45:D45"/>
    <mergeCell ref="A79:D79"/>
    <mergeCell ref="A80:D80"/>
    <mergeCell ref="A81:D81"/>
    <mergeCell ref="A82:D82"/>
    <mergeCell ref="A83:D83"/>
    <mergeCell ref="A84:D84"/>
    <mergeCell ref="A70:D70"/>
    <mergeCell ref="A64:D64"/>
    <mergeCell ref="A65:D65"/>
    <mergeCell ref="A66:D66"/>
    <mergeCell ref="A67:D67"/>
    <mergeCell ref="A68:D68"/>
    <mergeCell ref="A69:D69"/>
    <mergeCell ref="A50:D50"/>
    <mergeCell ref="A51:D51"/>
    <mergeCell ref="A52:D52"/>
    <mergeCell ref="A76:D76"/>
    <mergeCell ref="A77:D77"/>
    <mergeCell ref="A78:D78"/>
    <mergeCell ref="A71:D71"/>
    <mergeCell ref="A72:D72"/>
    <mergeCell ref="A73:D73"/>
    <mergeCell ref="A74:D74"/>
    <mergeCell ref="A75:D75"/>
    <mergeCell ref="A56:D56"/>
    <mergeCell ref="A57:D57"/>
    <mergeCell ref="A53:D53"/>
    <mergeCell ref="A54:D54"/>
    <mergeCell ref="A55:D55"/>
    <mergeCell ref="A58:D58"/>
    <mergeCell ref="A59:D59"/>
    <mergeCell ref="A60:D60"/>
    <mergeCell ref="A61:D61"/>
    <mergeCell ref="A62:D62"/>
    <mergeCell ref="A63:D63"/>
    <mergeCell ref="A91:D91"/>
    <mergeCell ref="A92:D92"/>
    <mergeCell ref="A93:D93"/>
    <mergeCell ref="A95:D95"/>
    <mergeCell ref="A96:D96"/>
    <mergeCell ref="A97:D97"/>
    <mergeCell ref="A85:D85"/>
    <mergeCell ref="A86:D86"/>
    <mergeCell ref="A87:D87"/>
    <mergeCell ref="A88:D88"/>
    <mergeCell ref="A89:D89"/>
    <mergeCell ref="A90:D90"/>
    <mergeCell ref="A104:D104"/>
    <mergeCell ref="A105:D105"/>
    <mergeCell ref="A106:D106"/>
    <mergeCell ref="A107:D107"/>
    <mergeCell ref="A108:D108"/>
    <mergeCell ref="A109:D109"/>
    <mergeCell ref="A98:D98"/>
    <mergeCell ref="A99:D99"/>
    <mergeCell ref="A100:D100"/>
    <mergeCell ref="A101:D101"/>
    <mergeCell ref="A102:D102"/>
    <mergeCell ref="A103:D103"/>
    <mergeCell ref="A126:D126"/>
    <mergeCell ref="A127:D127"/>
    <mergeCell ref="A116:B116"/>
    <mergeCell ref="A117:B117"/>
    <mergeCell ref="A118:D118"/>
    <mergeCell ref="A119:B119"/>
    <mergeCell ref="A120:B120"/>
    <mergeCell ref="A121:B121"/>
    <mergeCell ref="A110:D110"/>
    <mergeCell ref="A111:D111"/>
    <mergeCell ref="A112:D112"/>
    <mergeCell ref="A113:B113"/>
    <mergeCell ref="A114:B114"/>
    <mergeCell ref="A115:B115"/>
    <mergeCell ref="A146:D146"/>
    <mergeCell ref="A94:D94"/>
    <mergeCell ref="A140:D140"/>
    <mergeCell ref="A141:D141"/>
    <mergeCell ref="A142:D142"/>
    <mergeCell ref="A143:D143"/>
    <mergeCell ref="A144:D144"/>
    <mergeCell ref="A145:D145"/>
    <mergeCell ref="A134:D134"/>
    <mergeCell ref="A135:D135"/>
    <mergeCell ref="A136:D136"/>
    <mergeCell ref="A137:D137"/>
    <mergeCell ref="A138:D138"/>
    <mergeCell ref="A139:D139"/>
    <mergeCell ref="A128:D128"/>
    <mergeCell ref="A129:D129"/>
    <mergeCell ref="A130:D130"/>
    <mergeCell ref="A131:D131"/>
    <mergeCell ref="A132:D132"/>
    <mergeCell ref="A133:D133"/>
    <mergeCell ref="A122:B122"/>
    <mergeCell ref="A123:B123"/>
    <mergeCell ref="A124:D124"/>
    <mergeCell ref="A125:D12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79"/>
  <sheetViews>
    <sheetView workbookViewId="0">
      <selection activeCell="A76" sqref="A76:A78"/>
    </sheetView>
  </sheetViews>
  <sheetFormatPr baseColWidth="10" defaultRowHeight="15" x14ac:dyDescent="0.2"/>
  <cols>
    <col min="1" max="1" width="130.5703125" style="54" customWidth="1"/>
    <col min="2" max="16384" width="11.42578125" style="47"/>
  </cols>
  <sheetData>
    <row r="1" spans="1:1" ht="18" x14ac:dyDescent="0.2">
      <c r="A1" s="90" t="str">
        <f>+'TRDM-U.SALUD'!A1:D1</f>
        <v>ANEXO No 1 A</v>
      </c>
    </row>
    <row r="2" spans="1:1" s="40" customFormat="1" ht="55.5" customHeight="1" x14ac:dyDescent="0.25">
      <c r="A2" s="90" t="s">
        <v>552</v>
      </c>
    </row>
    <row r="3" spans="1:1" s="41" customFormat="1" ht="18" x14ac:dyDescent="0.25">
      <c r="A3" s="44" t="s">
        <v>390</v>
      </c>
    </row>
    <row r="4" spans="1:1" s="41" customFormat="1" ht="18.75" thickBot="1" x14ac:dyDescent="0.3">
      <c r="A4" s="44"/>
    </row>
    <row r="5" spans="1:1" s="41" customFormat="1" ht="49.5" customHeight="1" x14ac:dyDescent="0.25">
      <c r="A5" s="71" t="s">
        <v>375</v>
      </c>
    </row>
    <row r="6" spans="1:1" s="45" customFormat="1" ht="13.5" customHeight="1" x14ac:dyDescent="0.25">
      <c r="A6" s="61" t="s">
        <v>252</v>
      </c>
    </row>
    <row r="7" spans="1:1" s="45" customFormat="1" ht="46.5" customHeight="1" x14ac:dyDescent="0.25">
      <c r="A7" s="46" t="s">
        <v>376</v>
      </c>
    </row>
    <row r="8" spans="1:1" ht="18.75" customHeight="1" x14ac:dyDescent="0.2">
      <c r="A8" s="61" t="s">
        <v>247</v>
      </c>
    </row>
    <row r="9" spans="1:1" ht="62.25" customHeight="1" x14ac:dyDescent="0.2">
      <c r="A9" s="48" t="s">
        <v>377</v>
      </c>
    </row>
    <row r="10" spans="1:1" ht="21.75" customHeight="1" x14ac:dyDescent="0.2">
      <c r="A10" s="61" t="s">
        <v>253</v>
      </c>
    </row>
    <row r="11" spans="1:1" ht="92.25" customHeight="1" x14ac:dyDescent="0.2">
      <c r="A11" s="46" t="s">
        <v>378</v>
      </c>
    </row>
    <row r="12" spans="1:1" ht="24" customHeight="1" x14ac:dyDescent="0.2">
      <c r="A12" s="61" t="s">
        <v>254</v>
      </c>
    </row>
    <row r="13" spans="1:1" ht="14.25" x14ac:dyDescent="0.2">
      <c r="A13" s="46" t="s">
        <v>255</v>
      </c>
    </row>
    <row r="14" spans="1:1" ht="21.75" customHeight="1" x14ac:dyDescent="0.2">
      <c r="A14" s="61" t="s">
        <v>256</v>
      </c>
    </row>
    <row r="15" spans="1:1" ht="14.25" x14ac:dyDescent="0.2">
      <c r="A15" s="46" t="s">
        <v>257</v>
      </c>
    </row>
    <row r="16" spans="1:1" ht="18.75" customHeight="1" x14ac:dyDescent="0.2">
      <c r="A16" s="61" t="s">
        <v>258</v>
      </c>
    </row>
    <row r="17" spans="1:1" ht="14.25" x14ac:dyDescent="0.2">
      <c r="A17" s="46" t="s">
        <v>259</v>
      </c>
    </row>
    <row r="18" spans="1:1" ht="21.75" customHeight="1" x14ac:dyDescent="0.2">
      <c r="A18" s="61" t="s">
        <v>260</v>
      </c>
    </row>
    <row r="19" spans="1:1" ht="18.75" customHeight="1" x14ac:dyDescent="0.2">
      <c r="A19" s="46" t="s">
        <v>379</v>
      </c>
    </row>
    <row r="20" spans="1:1" ht="21.75" customHeight="1" x14ac:dyDescent="0.2">
      <c r="A20" s="61" t="s">
        <v>261</v>
      </c>
    </row>
    <row r="21" spans="1:1" ht="33.75" customHeight="1" x14ac:dyDescent="0.2">
      <c r="A21" s="49" t="s">
        <v>411</v>
      </c>
    </row>
    <row r="22" spans="1:1" x14ac:dyDescent="0.2">
      <c r="A22" s="61" t="s">
        <v>262</v>
      </c>
    </row>
    <row r="23" spans="1:1" x14ac:dyDescent="0.2">
      <c r="A23" s="62" t="s">
        <v>263</v>
      </c>
    </row>
    <row r="24" spans="1:1" ht="48.75" customHeight="1" x14ac:dyDescent="0.2">
      <c r="A24" s="64" t="s">
        <v>264</v>
      </c>
    </row>
    <row r="25" spans="1:1" x14ac:dyDescent="0.2">
      <c r="A25" s="65" t="s">
        <v>265</v>
      </c>
    </row>
    <row r="26" spans="1:1" ht="14.25" customHeight="1" x14ac:dyDescent="0.2">
      <c r="A26" s="65" t="s">
        <v>266</v>
      </c>
    </row>
    <row r="27" spans="1:1" ht="14.25" customHeight="1" x14ac:dyDescent="0.2">
      <c r="A27" s="65" t="s">
        <v>267</v>
      </c>
    </row>
    <row r="28" spans="1:1" ht="93" customHeight="1" x14ac:dyDescent="0.2">
      <c r="A28" s="66" t="s">
        <v>383</v>
      </c>
    </row>
    <row r="29" spans="1:1" ht="78" customHeight="1" x14ac:dyDescent="0.2">
      <c r="A29" s="67" t="s">
        <v>386</v>
      </c>
    </row>
    <row r="30" spans="1:1" ht="18" customHeight="1" x14ac:dyDescent="0.2">
      <c r="A30" s="65" t="s">
        <v>268</v>
      </c>
    </row>
    <row r="31" spans="1:1" ht="18" customHeight="1" x14ac:dyDescent="0.2">
      <c r="A31" s="65" t="s">
        <v>269</v>
      </c>
    </row>
    <row r="32" spans="1:1" ht="109.5" customHeight="1" x14ac:dyDescent="0.2">
      <c r="A32" s="64" t="s">
        <v>384</v>
      </c>
    </row>
    <row r="33" spans="1:1" ht="51.75" customHeight="1" x14ac:dyDescent="0.2">
      <c r="A33" s="65" t="s">
        <v>270</v>
      </c>
    </row>
    <row r="34" spans="1:1" ht="18.75" customHeight="1" x14ac:dyDescent="0.2">
      <c r="A34" s="65" t="s">
        <v>271</v>
      </c>
    </row>
    <row r="35" spans="1:1" ht="26.25" customHeight="1" x14ac:dyDescent="0.2">
      <c r="A35" s="68" t="s">
        <v>272</v>
      </c>
    </row>
    <row r="36" spans="1:1" ht="22.5" customHeight="1" x14ac:dyDescent="0.2">
      <c r="A36" s="50" t="s">
        <v>273</v>
      </c>
    </row>
    <row r="37" spans="1:1" ht="78.75" customHeight="1" x14ac:dyDescent="0.2">
      <c r="A37" s="63" t="s">
        <v>274</v>
      </c>
    </row>
    <row r="38" spans="1:1" ht="49.5" customHeight="1" x14ac:dyDescent="0.2">
      <c r="A38" s="63" t="s">
        <v>385</v>
      </c>
    </row>
    <row r="39" spans="1:1" ht="133.5" customHeight="1" x14ac:dyDescent="0.2">
      <c r="A39" s="63" t="s">
        <v>372</v>
      </c>
    </row>
    <row r="40" spans="1:1" ht="48.75" customHeight="1" x14ac:dyDescent="0.2">
      <c r="A40" s="63" t="s">
        <v>275</v>
      </c>
    </row>
    <row r="41" spans="1:1" s="51" customFormat="1" ht="62.25" customHeight="1" x14ac:dyDescent="0.2">
      <c r="A41" s="63" t="s">
        <v>276</v>
      </c>
    </row>
    <row r="42" spans="1:1" ht="57.75" x14ac:dyDescent="0.2">
      <c r="A42" s="50" t="s">
        <v>277</v>
      </c>
    </row>
    <row r="43" spans="1:1" ht="103.5" customHeight="1" x14ac:dyDescent="0.2">
      <c r="A43" s="63" t="s">
        <v>389</v>
      </c>
    </row>
    <row r="44" spans="1:1" ht="75.75" customHeight="1" x14ac:dyDescent="0.2">
      <c r="A44" s="63" t="s">
        <v>387</v>
      </c>
    </row>
    <row r="45" spans="1:1" s="51" customFormat="1" ht="18.75" customHeight="1" x14ac:dyDescent="0.2">
      <c r="A45" s="63" t="s">
        <v>278</v>
      </c>
    </row>
    <row r="46" spans="1:1" ht="80.25" customHeight="1" x14ac:dyDescent="0.2">
      <c r="A46" s="63" t="s">
        <v>279</v>
      </c>
    </row>
    <row r="47" spans="1:1" ht="57" customHeight="1" x14ac:dyDescent="0.2">
      <c r="A47" s="63" t="s">
        <v>280</v>
      </c>
    </row>
    <row r="48" spans="1:1" ht="22.5" customHeight="1" x14ac:dyDescent="0.2">
      <c r="A48" s="63" t="s">
        <v>388</v>
      </c>
    </row>
    <row r="49" spans="1:1" s="52" customFormat="1" ht="39" customHeight="1" x14ac:dyDescent="0.2">
      <c r="A49" s="63" t="s">
        <v>281</v>
      </c>
    </row>
    <row r="50" spans="1:1" ht="54" customHeight="1" x14ac:dyDescent="0.2">
      <c r="A50" s="63" t="s">
        <v>282</v>
      </c>
    </row>
    <row r="51" spans="1:1" ht="64.5" customHeight="1" x14ac:dyDescent="0.2">
      <c r="A51" s="63" t="s">
        <v>283</v>
      </c>
    </row>
    <row r="52" spans="1:1" ht="93" customHeight="1" x14ac:dyDescent="0.2">
      <c r="A52" s="63" t="s">
        <v>284</v>
      </c>
    </row>
    <row r="53" spans="1:1" ht="22.5" customHeight="1" x14ac:dyDescent="0.2">
      <c r="A53" s="50" t="s">
        <v>285</v>
      </c>
    </row>
    <row r="54" spans="1:1" ht="64.5" customHeight="1" x14ac:dyDescent="0.2">
      <c r="A54" s="50" t="s">
        <v>286</v>
      </c>
    </row>
    <row r="55" spans="1:1" ht="34.5" customHeight="1" x14ac:dyDescent="0.2">
      <c r="A55" s="63" t="s">
        <v>287</v>
      </c>
    </row>
    <row r="56" spans="1:1" ht="45" customHeight="1" x14ac:dyDescent="0.2">
      <c r="A56" s="63" t="s">
        <v>288</v>
      </c>
    </row>
    <row r="57" spans="1:1" ht="61.5" customHeight="1" x14ac:dyDescent="0.2">
      <c r="A57" s="63" t="s">
        <v>289</v>
      </c>
    </row>
    <row r="58" spans="1:1" ht="48.75" customHeight="1" x14ac:dyDescent="0.2">
      <c r="A58" s="50" t="s">
        <v>290</v>
      </c>
    </row>
    <row r="59" spans="1:1" ht="79.5" customHeight="1" x14ac:dyDescent="0.2">
      <c r="A59" s="63" t="s">
        <v>380</v>
      </c>
    </row>
    <row r="60" spans="1:1" ht="79.5" customHeight="1" x14ac:dyDescent="0.2">
      <c r="A60" s="50" t="s">
        <v>291</v>
      </c>
    </row>
    <row r="61" spans="1:1" ht="121.5" customHeight="1" x14ac:dyDescent="0.2">
      <c r="A61" s="63" t="s">
        <v>292</v>
      </c>
    </row>
    <row r="62" spans="1:1" ht="79.5" customHeight="1" x14ac:dyDescent="0.2">
      <c r="A62" s="63" t="s">
        <v>381</v>
      </c>
    </row>
    <row r="63" spans="1:1" ht="56.25" customHeight="1" x14ac:dyDescent="0.2">
      <c r="A63" s="50" t="s">
        <v>293</v>
      </c>
    </row>
    <row r="64" spans="1:1" ht="63.75" customHeight="1" x14ac:dyDescent="0.2">
      <c r="A64" s="63" t="s">
        <v>294</v>
      </c>
    </row>
    <row r="65" spans="1:1" ht="75.75" customHeight="1" x14ac:dyDescent="0.2">
      <c r="A65" s="63" t="s">
        <v>295</v>
      </c>
    </row>
    <row r="66" spans="1:1" ht="75.75" customHeight="1" x14ac:dyDescent="0.2">
      <c r="A66" s="63" t="s">
        <v>296</v>
      </c>
    </row>
    <row r="67" spans="1:1" s="53" customFormat="1" ht="30.75" customHeight="1" x14ac:dyDescent="0.25">
      <c r="A67" s="68" t="s">
        <v>297</v>
      </c>
    </row>
    <row r="68" spans="1:1" s="53" customFormat="1" ht="63.75" customHeight="1" x14ac:dyDescent="0.25">
      <c r="A68" s="48" t="s">
        <v>298</v>
      </c>
    </row>
    <row r="69" spans="1:1" ht="27" customHeight="1" x14ac:dyDescent="0.2">
      <c r="A69" s="50" t="s">
        <v>299</v>
      </c>
    </row>
    <row r="70" spans="1:1" ht="49.5" customHeight="1" x14ac:dyDescent="0.2">
      <c r="A70" s="63" t="s">
        <v>300</v>
      </c>
    </row>
    <row r="71" spans="1:1" ht="57.75" customHeight="1" x14ac:dyDescent="0.2">
      <c r="A71" s="63" t="s">
        <v>301</v>
      </c>
    </row>
    <row r="72" spans="1:1" ht="76.5" customHeight="1" x14ac:dyDescent="0.2">
      <c r="A72" s="63" t="s">
        <v>302</v>
      </c>
    </row>
    <row r="73" spans="1:1" ht="65.25" customHeight="1" x14ac:dyDescent="0.2">
      <c r="A73" s="63" t="s">
        <v>303</v>
      </c>
    </row>
    <row r="74" spans="1:1" x14ac:dyDescent="0.2">
      <c r="A74" s="61" t="s">
        <v>304</v>
      </c>
    </row>
    <row r="75" spans="1:1" ht="71.25" x14ac:dyDescent="0.2">
      <c r="A75" s="46" t="s">
        <v>382</v>
      </c>
    </row>
    <row r="76" spans="1:1" x14ac:dyDescent="0.2">
      <c r="A76" s="61" t="s">
        <v>564</v>
      </c>
    </row>
    <row r="77" spans="1:1" ht="14.25" x14ac:dyDescent="0.2">
      <c r="A77" s="46" t="s">
        <v>562</v>
      </c>
    </row>
    <row r="78" spans="1:1" ht="14.25" x14ac:dyDescent="0.2">
      <c r="A78" s="46" t="s">
        <v>563</v>
      </c>
    </row>
    <row r="79" spans="1:1" ht="12.75" x14ac:dyDescent="0.2">
      <c r="A79" s="47"/>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C117"/>
  <sheetViews>
    <sheetView workbookViewId="0">
      <selection activeCell="A102" sqref="A102:C104"/>
    </sheetView>
  </sheetViews>
  <sheetFormatPr baseColWidth="10" defaultRowHeight="14.25" x14ac:dyDescent="0.2"/>
  <cols>
    <col min="1" max="1" width="33.42578125" style="58" customWidth="1"/>
    <col min="2" max="2" width="45" style="58" customWidth="1"/>
    <col min="3" max="3" width="39.42578125" style="58" customWidth="1"/>
    <col min="4" max="16384" width="11.42578125" style="57"/>
  </cols>
  <sheetData>
    <row r="1" spans="1:3" ht="18" x14ac:dyDescent="0.2">
      <c r="A1" s="159" t="str">
        <f>+'TRDM-U.SALUD'!A1:D1</f>
        <v>ANEXO No 1 A</v>
      </c>
      <c r="B1" s="159"/>
      <c r="C1" s="159"/>
    </row>
    <row r="2" spans="1:3" s="59" customFormat="1" ht="48.75" customHeight="1" x14ac:dyDescent="0.25">
      <c r="A2" s="159" t="s">
        <v>553</v>
      </c>
      <c r="B2" s="159"/>
      <c r="C2" s="159"/>
    </row>
    <row r="3" spans="1:3" s="60" customFormat="1" ht="18" x14ac:dyDescent="0.25">
      <c r="A3" s="159" t="s">
        <v>390</v>
      </c>
      <c r="B3" s="159"/>
      <c r="C3" s="159"/>
    </row>
    <row r="4" spans="1:3" s="60" customFormat="1" ht="18" x14ac:dyDescent="0.25">
      <c r="A4" s="43"/>
      <c r="B4" s="43"/>
      <c r="C4" s="43"/>
    </row>
    <row r="5" spans="1:3" s="55" customFormat="1" ht="45" customHeight="1" x14ac:dyDescent="0.25">
      <c r="A5" s="205" t="s">
        <v>391</v>
      </c>
      <c r="B5" s="205"/>
      <c r="C5" s="205"/>
    </row>
    <row r="6" spans="1:3" ht="15" x14ac:dyDescent="0.25">
      <c r="A6" s="200" t="s">
        <v>305</v>
      </c>
      <c r="B6" s="200"/>
      <c r="C6" s="200"/>
    </row>
    <row r="7" spans="1:3" ht="108" customHeight="1" x14ac:dyDescent="0.2">
      <c r="A7" s="206" t="s">
        <v>392</v>
      </c>
      <c r="B7" s="207"/>
      <c r="C7" s="208"/>
    </row>
    <row r="8" spans="1:3" ht="15" x14ac:dyDescent="0.2">
      <c r="A8" s="204" t="s">
        <v>306</v>
      </c>
      <c r="B8" s="204"/>
      <c r="C8" s="204"/>
    </row>
    <row r="9" spans="1:3" s="69" customFormat="1" ht="16.5" customHeight="1" x14ac:dyDescent="0.2">
      <c r="A9" s="209" t="s">
        <v>307</v>
      </c>
      <c r="B9" s="209"/>
      <c r="C9" s="209"/>
    </row>
    <row r="10" spans="1:3" s="69" customFormat="1" ht="15" x14ac:dyDescent="0.2">
      <c r="A10" s="204" t="s">
        <v>254</v>
      </c>
      <c r="B10" s="204"/>
      <c r="C10" s="204"/>
    </row>
    <row r="11" spans="1:3" s="69" customFormat="1" ht="31.5" customHeight="1" x14ac:dyDescent="0.2">
      <c r="A11" s="209" t="s">
        <v>308</v>
      </c>
      <c r="B11" s="209"/>
      <c r="C11" s="209"/>
    </row>
    <row r="12" spans="1:3" s="69" customFormat="1" ht="15" x14ac:dyDescent="0.2">
      <c r="A12" s="204" t="s">
        <v>256</v>
      </c>
      <c r="B12" s="204"/>
      <c r="C12" s="204"/>
    </row>
    <row r="13" spans="1:3" s="69" customFormat="1" x14ac:dyDescent="0.2">
      <c r="A13" s="209" t="s">
        <v>309</v>
      </c>
      <c r="B13" s="209"/>
      <c r="C13" s="209"/>
    </row>
    <row r="14" spans="1:3" s="69" customFormat="1" ht="15" x14ac:dyDescent="0.2">
      <c r="A14" s="204" t="s">
        <v>258</v>
      </c>
      <c r="B14" s="204"/>
      <c r="C14" s="204"/>
    </row>
    <row r="15" spans="1:3" s="69" customFormat="1" x14ac:dyDescent="0.2">
      <c r="A15" s="209" t="s">
        <v>310</v>
      </c>
      <c r="B15" s="209"/>
      <c r="C15" s="209"/>
    </row>
    <row r="16" spans="1:3" s="69" customFormat="1" ht="15" x14ac:dyDescent="0.2">
      <c r="A16" s="204" t="s">
        <v>311</v>
      </c>
      <c r="B16" s="204"/>
      <c r="C16" s="204"/>
    </row>
    <row r="17" spans="1:3" s="69" customFormat="1" ht="14.25" customHeight="1" x14ac:dyDescent="0.2">
      <c r="A17" s="209" t="s">
        <v>393</v>
      </c>
      <c r="B17" s="209"/>
      <c r="C17" s="209"/>
    </row>
    <row r="18" spans="1:3" s="69" customFormat="1" ht="15" x14ac:dyDescent="0.2">
      <c r="A18" s="204" t="s">
        <v>312</v>
      </c>
      <c r="B18" s="204"/>
      <c r="C18" s="204"/>
    </row>
    <row r="19" spans="1:3" s="69" customFormat="1" ht="14.25" customHeight="1" x14ac:dyDescent="0.2">
      <c r="A19" s="209" t="s">
        <v>313</v>
      </c>
      <c r="B19" s="209"/>
      <c r="C19" s="209"/>
    </row>
    <row r="20" spans="1:3" ht="15" x14ac:dyDescent="0.2">
      <c r="A20" s="204" t="s">
        <v>314</v>
      </c>
      <c r="B20" s="204"/>
      <c r="C20" s="204"/>
    </row>
    <row r="21" spans="1:3" ht="28.5" customHeight="1" x14ac:dyDescent="0.2">
      <c r="A21" s="210" t="s">
        <v>315</v>
      </c>
      <c r="B21" s="211"/>
      <c r="C21" s="212"/>
    </row>
    <row r="22" spans="1:3" ht="28.5" x14ac:dyDescent="0.2">
      <c r="A22" s="198" t="s">
        <v>316</v>
      </c>
      <c r="B22" s="199"/>
      <c r="C22" s="56" t="s">
        <v>398</v>
      </c>
    </row>
    <row r="23" spans="1:3" ht="15" x14ac:dyDescent="0.25">
      <c r="A23" s="200" t="s">
        <v>317</v>
      </c>
      <c r="B23" s="200"/>
      <c r="C23" s="200"/>
    </row>
    <row r="24" spans="1:3" ht="15.75" customHeight="1" x14ac:dyDescent="0.2">
      <c r="A24" s="201" t="s">
        <v>318</v>
      </c>
      <c r="B24" s="202"/>
      <c r="C24" s="202"/>
    </row>
    <row r="25" spans="1:3" ht="177.75" customHeight="1" x14ac:dyDescent="0.2">
      <c r="A25" s="180" t="s">
        <v>319</v>
      </c>
      <c r="B25" s="181"/>
      <c r="C25" s="182"/>
    </row>
    <row r="26" spans="1:3" ht="15" x14ac:dyDescent="0.2">
      <c r="A26" s="203" t="s">
        <v>320</v>
      </c>
      <c r="B26" s="203"/>
      <c r="C26" s="203"/>
    </row>
    <row r="27" spans="1:3" x14ac:dyDescent="0.2">
      <c r="A27" s="177" t="s">
        <v>321</v>
      </c>
      <c r="B27" s="177"/>
      <c r="C27" s="177"/>
    </row>
    <row r="28" spans="1:3" x14ac:dyDescent="0.2">
      <c r="A28" s="177" t="s">
        <v>322</v>
      </c>
      <c r="B28" s="177"/>
      <c r="C28" s="177"/>
    </row>
    <row r="29" spans="1:3" x14ac:dyDescent="0.2">
      <c r="A29" s="177" t="s">
        <v>323</v>
      </c>
      <c r="B29" s="177"/>
      <c r="C29" s="177"/>
    </row>
    <row r="30" spans="1:3" ht="18" customHeight="1" x14ac:dyDescent="0.2">
      <c r="A30" s="180" t="s">
        <v>324</v>
      </c>
      <c r="B30" s="181"/>
      <c r="C30" s="182"/>
    </row>
    <row r="31" spans="1:3" ht="27.75" customHeight="1" x14ac:dyDescent="0.2">
      <c r="A31" s="177" t="s">
        <v>325</v>
      </c>
      <c r="B31" s="177"/>
      <c r="C31" s="177"/>
    </row>
    <row r="32" spans="1:3" ht="18.75" customHeight="1" x14ac:dyDescent="0.2">
      <c r="A32" s="177" t="s">
        <v>326</v>
      </c>
      <c r="B32" s="177"/>
      <c r="C32" s="177"/>
    </row>
    <row r="33" spans="1:3" ht="16.5" customHeight="1" x14ac:dyDescent="0.2">
      <c r="A33" s="177" t="s">
        <v>327</v>
      </c>
      <c r="B33" s="177"/>
      <c r="C33" s="177"/>
    </row>
    <row r="34" spans="1:3" ht="29.25" customHeight="1" x14ac:dyDescent="0.2">
      <c r="A34" s="177" t="s">
        <v>328</v>
      </c>
      <c r="B34" s="177"/>
      <c r="C34" s="177"/>
    </row>
    <row r="35" spans="1:3" ht="28.5" customHeight="1" x14ac:dyDescent="0.2">
      <c r="A35" s="177" t="s">
        <v>329</v>
      </c>
      <c r="B35" s="177"/>
      <c r="C35" s="177"/>
    </row>
    <row r="36" spans="1:3" ht="30.75" customHeight="1" x14ac:dyDescent="0.2">
      <c r="A36" s="177" t="s">
        <v>330</v>
      </c>
      <c r="B36" s="177"/>
      <c r="C36" s="177"/>
    </row>
    <row r="37" spans="1:3" ht="20.25" customHeight="1" x14ac:dyDescent="0.2">
      <c r="A37" s="177" t="s">
        <v>331</v>
      </c>
      <c r="B37" s="177"/>
      <c r="C37" s="177"/>
    </row>
    <row r="38" spans="1:3" ht="29.25" customHeight="1" x14ac:dyDescent="0.2">
      <c r="A38" s="180" t="s">
        <v>332</v>
      </c>
      <c r="B38" s="181"/>
      <c r="C38" s="182"/>
    </row>
    <row r="39" spans="1:3" x14ac:dyDescent="0.2">
      <c r="A39" s="177" t="s">
        <v>333</v>
      </c>
      <c r="B39" s="177"/>
      <c r="C39" s="177"/>
    </row>
    <row r="40" spans="1:3" ht="20.25" customHeight="1" x14ac:dyDescent="0.2">
      <c r="A40" s="177" t="s">
        <v>334</v>
      </c>
      <c r="B40" s="177"/>
      <c r="C40" s="177"/>
    </row>
    <row r="41" spans="1:3" ht="63.75" customHeight="1" x14ac:dyDescent="0.2">
      <c r="A41" s="177" t="s">
        <v>399</v>
      </c>
      <c r="B41" s="177"/>
      <c r="C41" s="177"/>
    </row>
    <row r="42" spans="1:3" ht="42.75" customHeight="1" x14ac:dyDescent="0.2">
      <c r="A42" s="177" t="s">
        <v>335</v>
      </c>
      <c r="B42" s="177"/>
      <c r="C42" s="177"/>
    </row>
    <row r="43" spans="1:3" ht="51.75" customHeight="1" x14ac:dyDescent="0.2">
      <c r="A43" s="180" t="s">
        <v>336</v>
      </c>
      <c r="B43" s="181"/>
      <c r="C43" s="182"/>
    </row>
    <row r="44" spans="1:3" ht="27.75" customHeight="1" x14ac:dyDescent="0.2">
      <c r="A44" s="177" t="s">
        <v>337</v>
      </c>
      <c r="B44" s="177"/>
      <c r="C44" s="177"/>
    </row>
    <row r="45" spans="1:3" ht="25.5" customHeight="1" x14ac:dyDescent="0.2">
      <c r="A45" s="180" t="s">
        <v>338</v>
      </c>
      <c r="B45" s="181"/>
      <c r="C45" s="182"/>
    </row>
    <row r="46" spans="1:3" ht="29.25" customHeight="1" x14ac:dyDescent="0.2">
      <c r="A46" s="177" t="s">
        <v>339</v>
      </c>
      <c r="B46" s="177"/>
      <c r="C46" s="177"/>
    </row>
    <row r="47" spans="1:3" ht="28.5" customHeight="1" x14ac:dyDescent="0.2">
      <c r="A47" s="177" t="s">
        <v>340</v>
      </c>
      <c r="B47" s="177"/>
      <c r="C47" s="177"/>
    </row>
    <row r="48" spans="1:3" ht="17.25" customHeight="1" x14ac:dyDescent="0.2">
      <c r="A48" s="177" t="s">
        <v>341</v>
      </c>
      <c r="B48" s="177"/>
      <c r="C48" s="177"/>
    </row>
    <row r="49" spans="1:3" ht="20.25" customHeight="1" x14ac:dyDescent="0.2">
      <c r="A49" s="177" t="s">
        <v>342</v>
      </c>
      <c r="B49" s="177"/>
      <c r="C49" s="177"/>
    </row>
    <row r="50" spans="1:3" ht="19.5" customHeight="1" x14ac:dyDescent="0.2">
      <c r="A50" s="177" t="s">
        <v>343</v>
      </c>
      <c r="B50" s="177"/>
      <c r="C50" s="177"/>
    </row>
    <row r="51" spans="1:3" ht="18" customHeight="1" x14ac:dyDescent="0.2">
      <c r="A51" s="177" t="s">
        <v>116</v>
      </c>
      <c r="B51" s="177"/>
      <c r="C51" s="177"/>
    </row>
    <row r="52" spans="1:3" ht="96" customHeight="1" x14ac:dyDescent="0.2">
      <c r="A52" s="177" t="s">
        <v>400</v>
      </c>
      <c r="B52" s="177"/>
      <c r="C52" s="177"/>
    </row>
    <row r="53" spans="1:3" ht="114.75" customHeight="1" x14ac:dyDescent="0.2">
      <c r="A53" s="177" t="s">
        <v>401</v>
      </c>
      <c r="B53" s="177"/>
      <c r="C53" s="177"/>
    </row>
    <row r="54" spans="1:3" ht="65.25" customHeight="1" x14ac:dyDescent="0.2">
      <c r="A54" s="177" t="s">
        <v>344</v>
      </c>
      <c r="B54" s="177"/>
      <c r="C54" s="177"/>
    </row>
    <row r="55" spans="1:3" ht="15" x14ac:dyDescent="0.2">
      <c r="A55" s="192" t="s">
        <v>111</v>
      </c>
      <c r="B55" s="192"/>
      <c r="C55" s="192"/>
    </row>
    <row r="56" spans="1:3" ht="60.75" customHeight="1" x14ac:dyDescent="0.2">
      <c r="A56" s="177" t="s">
        <v>112</v>
      </c>
      <c r="B56" s="177"/>
      <c r="C56" s="177"/>
    </row>
    <row r="57" spans="1:3" ht="224.25" customHeight="1" x14ac:dyDescent="0.2">
      <c r="A57" s="177" t="s">
        <v>345</v>
      </c>
      <c r="B57" s="177"/>
      <c r="C57" s="177"/>
    </row>
    <row r="58" spans="1:3" ht="22.5" customHeight="1" x14ac:dyDescent="0.2">
      <c r="A58" s="177" t="s">
        <v>113</v>
      </c>
      <c r="B58" s="177"/>
      <c r="C58" s="177"/>
    </row>
    <row r="59" spans="1:3" ht="15" x14ac:dyDescent="0.2">
      <c r="A59" s="194" t="s">
        <v>346</v>
      </c>
      <c r="B59" s="194"/>
      <c r="C59" s="194"/>
    </row>
    <row r="60" spans="1:3" ht="15" x14ac:dyDescent="0.2">
      <c r="A60" s="195" t="s">
        <v>28</v>
      </c>
      <c r="B60" s="196"/>
      <c r="C60" s="197"/>
    </row>
    <row r="61" spans="1:3" ht="93" customHeight="1" x14ac:dyDescent="0.2">
      <c r="A61" s="177" t="s">
        <v>248</v>
      </c>
      <c r="B61" s="177"/>
      <c r="C61" s="177"/>
    </row>
    <row r="62" spans="1:3" ht="31.5" customHeight="1" x14ac:dyDescent="0.2">
      <c r="A62" s="177" t="s">
        <v>249</v>
      </c>
      <c r="B62" s="177"/>
      <c r="C62" s="177"/>
    </row>
    <row r="63" spans="1:3" ht="108.75" customHeight="1" x14ac:dyDescent="0.2">
      <c r="A63" s="192" t="s">
        <v>347</v>
      </c>
      <c r="B63" s="192"/>
      <c r="C63" s="192"/>
    </row>
    <row r="64" spans="1:3" ht="30.75" customHeight="1" x14ac:dyDescent="0.2">
      <c r="A64" s="177" t="s">
        <v>348</v>
      </c>
      <c r="B64" s="177"/>
      <c r="C64" s="177"/>
    </row>
    <row r="65" spans="1:3" ht="33.75" customHeight="1" x14ac:dyDescent="0.2">
      <c r="A65" s="177" t="s">
        <v>349</v>
      </c>
      <c r="B65" s="177"/>
      <c r="C65" s="177"/>
    </row>
    <row r="66" spans="1:3" ht="21" customHeight="1" x14ac:dyDescent="0.2">
      <c r="A66" s="192" t="s">
        <v>350</v>
      </c>
      <c r="B66" s="192"/>
      <c r="C66" s="192"/>
    </row>
    <row r="67" spans="1:3" ht="88.5" customHeight="1" x14ac:dyDescent="0.2">
      <c r="A67" s="192" t="s">
        <v>351</v>
      </c>
      <c r="B67" s="192"/>
      <c r="C67" s="192"/>
    </row>
    <row r="68" spans="1:3" ht="18.75" customHeight="1" x14ac:dyDescent="0.2">
      <c r="A68" s="192" t="s">
        <v>352</v>
      </c>
      <c r="B68" s="192"/>
      <c r="C68" s="192"/>
    </row>
    <row r="69" spans="1:3" ht="15" x14ac:dyDescent="0.2">
      <c r="A69" s="192" t="s">
        <v>353</v>
      </c>
      <c r="B69" s="192"/>
      <c r="C69" s="192"/>
    </row>
    <row r="70" spans="1:3" ht="80.25" customHeight="1" x14ac:dyDescent="0.2">
      <c r="A70" s="192" t="s">
        <v>373</v>
      </c>
      <c r="B70" s="192"/>
      <c r="C70" s="192"/>
    </row>
    <row r="71" spans="1:3" ht="83.25" customHeight="1" x14ac:dyDescent="0.2">
      <c r="A71" s="192" t="s">
        <v>374</v>
      </c>
      <c r="B71" s="192"/>
      <c r="C71" s="192"/>
    </row>
    <row r="72" spans="1:3" ht="61.5" customHeight="1" x14ac:dyDescent="0.2">
      <c r="A72" s="177" t="s">
        <v>354</v>
      </c>
      <c r="B72" s="177"/>
      <c r="C72" s="177"/>
    </row>
    <row r="73" spans="1:3" ht="65.25" customHeight="1" x14ac:dyDescent="0.2">
      <c r="A73" s="177" t="s">
        <v>355</v>
      </c>
      <c r="B73" s="177"/>
      <c r="C73" s="177"/>
    </row>
    <row r="74" spans="1:3" s="70" customFormat="1" ht="204" customHeight="1" x14ac:dyDescent="0.2">
      <c r="A74" s="193" t="s">
        <v>356</v>
      </c>
      <c r="B74" s="193"/>
      <c r="C74" s="193"/>
    </row>
    <row r="75" spans="1:3" ht="69.75" customHeight="1" x14ac:dyDescent="0.2">
      <c r="A75" s="192" t="s">
        <v>357</v>
      </c>
      <c r="B75" s="192"/>
      <c r="C75" s="192"/>
    </row>
    <row r="76" spans="1:3" ht="82.5" customHeight="1" x14ac:dyDescent="0.2">
      <c r="A76" s="192" t="s">
        <v>358</v>
      </c>
      <c r="B76" s="192"/>
      <c r="C76" s="192"/>
    </row>
    <row r="77" spans="1:3" ht="15" x14ac:dyDescent="0.2">
      <c r="A77" s="192" t="s">
        <v>359</v>
      </c>
      <c r="B77" s="192"/>
      <c r="C77" s="192"/>
    </row>
    <row r="78" spans="1:3" ht="16.5" customHeight="1" x14ac:dyDescent="0.2">
      <c r="A78" s="177" t="s">
        <v>360</v>
      </c>
      <c r="B78" s="177"/>
      <c r="C78" s="177"/>
    </row>
    <row r="79" spans="1:3" ht="21" customHeight="1" x14ac:dyDescent="0.2">
      <c r="A79" s="177" t="s">
        <v>361</v>
      </c>
      <c r="B79" s="177"/>
      <c r="C79" s="177"/>
    </row>
    <row r="80" spans="1:3" ht="40.5" customHeight="1" x14ac:dyDescent="0.2">
      <c r="A80" s="180" t="s">
        <v>394</v>
      </c>
      <c r="B80" s="181"/>
      <c r="C80" s="182"/>
    </row>
    <row r="81" spans="1:3" ht="36.75" customHeight="1" x14ac:dyDescent="0.2">
      <c r="A81" s="180" t="s">
        <v>362</v>
      </c>
      <c r="B81" s="181"/>
      <c r="C81" s="182"/>
    </row>
    <row r="82" spans="1:3" ht="48" customHeight="1" x14ac:dyDescent="0.2">
      <c r="A82" s="180" t="s">
        <v>363</v>
      </c>
      <c r="B82" s="181"/>
      <c r="C82" s="182"/>
    </row>
    <row r="83" spans="1:3" ht="29.25" customHeight="1" x14ac:dyDescent="0.2">
      <c r="A83" s="180" t="s">
        <v>364</v>
      </c>
      <c r="B83" s="181"/>
      <c r="C83" s="182"/>
    </row>
    <row r="84" spans="1:3" ht="84" customHeight="1" x14ac:dyDescent="0.2">
      <c r="A84" s="180" t="s">
        <v>365</v>
      </c>
      <c r="B84" s="181"/>
      <c r="C84" s="182"/>
    </row>
    <row r="85" spans="1:3" ht="77.25" customHeight="1" x14ac:dyDescent="0.2">
      <c r="A85" s="180" t="s">
        <v>395</v>
      </c>
      <c r="B85" s="181"/>
      <c r="C85" s="182"/>
    </row>
    <row r="86" spans="1:3" ht="96" customHeight="1" x14ac:dyDescent="0.2">
      <c r="A86" s="189" t="s">
        <v>396</v>
      </c>
      <c r="B86" s="190"/>
      <c r="C86" s="191"/>
    </row>
    <row r="87" spans="1:3" ht="93.75" customHeight="1" x14ac:dyDescent="0.2">
      <c r="A87" s="180" t="s">
        <v>250</v>
      </c>
      <c r="B87" s="181"/>
      <c r="C87" s="182"/>
    </row>
    <row r="88" spans="1:3" ht="46.5" customHeight="1" x14ac:dyDescent="0.2">
      <c r="A88" s="180" t="s">
        <v>251</v>
      </c>
      <c r="B88" s="181"/>
      <c r="C88" s="182"/>
    </row>
    <row r="89" spans="1:3" ht="15" x14ac:dyDescent="0.2">
      <c r="A89" s="189" t="s">
        <v>366</v>
      </c>
      <c r="B89" s="190"/>
      <c r="C89" s="191"/>
    </row>
    <row r="90" spans="1:3" ht="24" customHeight="1" x14ac:dyDescent="0.2">
      <c r="A90" s="189" t="s">
        <v>367</v>
      </c>
      <c r="B90" s="190"/>
      <c r="C90" s="191"/>
    </row>
    <row r="91" spans="1:3" s="42" customFormat="1" ht="81" customHeight="1" x14ac:dyDescent="0.25">
      <c r="A91" s="180" t="s">
        <v>368</v>
      </c>
      <c r="B91" s="181"/>
      <c r="C91" s="182"/>
    </row>
    <row r="92" spans="1:3" s="42" customFormat="1" ht="108.75" customHeight="1" x14ac:dyDescent="0.25">
      <c r="A92" s="180" t="s">
        <v>369</v>
      </c>
      <c r="B92" s="181"/>
      <c r="C92" s="182"/>
    </row>
    <row r="93" spans="1:3" s="42" customFormat="1" ht="57" customHeight="1" x14ac:dyDescent="0.25">
      <c r="A93" s="180" t="s">
        <v>114</v>
      </c>
      <c r="B93" s="181"/>
      <c r="C93" s="182"/>
    </row>
    <row r="94" spans="1:3" s="42" customFormat="1" ht="30.75" customHeight="1" x14ac:dyDescent="0.25">
      <c r="A94" s="183" t="s">
        <v>115</v>
      </c>
      <c r="B94" s="184"/>
      <c r="C94" s="185"/>
    </row>
    <row r="95" spans="1:3" s="42" customFormat="1" ht="28.5" customHeight="1" x14ac:dyDescent="0.25">
      <c r="A95" s="180" t="s">
        <v>116</v>
      </c>
      <c r="B95" s="181"/>
      <c r="C95" s="182"/>
    </row>
    <row r="96" spans="1:3" ht="21.75" customHeight="1" x14ac:dyDescent="0.2">
      <c r="A96" s="186" t="s">
        <v>565</v>
      </c>
      <c r="B96" s="187"/>
      <c r="C96" s="188"/>
    </row>
    <row r="97" spans="1:3" ht="47.25" customHeight="1" x14ac:dyDescent="0.2">
      <c r="A97" s="180" t="s">
        <v>402</v>
      </c>
      <c r="B97" s="181"/>
      <c r="C97" s="182"/>
    </row>
    <row r="98" spans="1:3" ht="104.25" customHeight="1" x14ac:dyDescent="0.2">
      <c r="A98" s="180" t="s">
        <v>370</v>
      </c>
      <c r="B98" s="181"/>
      <c r="C98" s="182"/>
    </row>
    <row r="99" spans="1:3" ht="72" customHeight="1" x14ac:dyDescent="0.2">
      <c r="A99" s="177" t="s">
        <v>371</v>
      </c>
      <c r="B99" s="177"/>
      <c r="C99" s="177"/>
    </row>
    <row r="100" spans="1:3" ht="15" x14ac:dyDescent="0.2">
      <c r="A100" s="178" t="s">
        <v>566</v>
      </c>
      <c r="B100" s="178"/>
      <c r="C100" s="178"/>
    </row>
    <row r="101" spans="1:3" ht="90" customHeight="1" x14ac:dyDescent="0.2">
      <c r="A101" s="179" t="s">
        <v>397</v>
      </c>
      <c r="B101" s="179"/>
      <c r="C101" s="179"/>
    </row>
    <row r="102" spans="1:3" ht="15" x14ac:dyDescent="0.2">
      <c r="A102" s="178" t="s">
        <v>569</v>
      </c>
      <c r="B102" s="178"/>
      <c r="C102" s="178"/>
    </row>
    <row r="103" spans="1:3" x14ac:dyDescent="0.2">
      <c r="A103" s="179" t="s">
        <v>567</v>
      </c>
      <c r="B103" s="179"/>
      <c r="C103" s="179"/>
    </row>
    <row r="104" spans="1:3" x14ac:dyDescent="0.2">
      <c r="A104" s="179" t="s">
        <v>568</v>
      </c>
      <c r="B104" s="179"/>
      <c r="C104" s="179"/>
    </row>
    <row r="106" spans="1:3" ht="15" customHeight="1" x14ac:dyDescent="0.2"/>
    <row r="107" spans="1:3" ht="30" customHeight="1" x14ac:dyDescent="0.2"/>
    <row r="108" spans="1:3" ht="30" customHeight="1" x14ac:dyDescent="0.2"/>
    <row r="109" spans="1:3" ht="30" customHeight="1" x14ac:dyDescent="0.2"/>
    <row r="110" spans="1:3" ht="30" customHeight="1" x14ac:dyDescent="0.2"/>
    <row r="111" spans="1:3" ht="30" customHeight="1" x14ac:dyDescent="0.2"/>
    <row r="112" spans="1:3" ht="30" customHeight="1" x14ac:dyDescent="0.2"/>
    <row r="113" ht="15" customHeight="1" x14ac:dyDescent="0.2"/>
    <row r="114" ht="30" customHeight="1" x14ac:dyDescent="0.2"/>
    <row r="115" ht="30" customHeight="1" x14ac:dyDescent="0.2"/>
    <row r="116" ht="30" customHeight="1" x14ac:dyDescent="0.2"/>
    <row r="117" ht="30" customHeight="1" x14ac:dyDescent="0.2"/>
  </sheetData>
  <mergeCells count="103">
    <mergeCell ref="A1:C1"/>
    <mergeCell ref="A102:C102"/>
    <mergeCell ref="A103:C103"/>
    <mergeCell ref="A104:C104"/>
    <mergeCell ref="A8:C8"/>
    <mergeCell ref="A2:C2"/>
    <mergeCell ref="A3:C3"/>
    <mergeCell ref="A5:C5"/>
    <mergeCell ref="A6:C6"/>
    <mergeCell ref="A7:C7"/>
    <mergeCell ref="A20:C20"/>
    <mergeCell ref="A9:C9"/>
    <mergeCell ref="A10:C10"/>
    <mergeCell ref="A11:C11"/>
    <mergeCell ref="A12:C12"/>
    <mergeCell ref="A13:C13"/>
    <mergeCell ref="A14:C14"/>
    <mergeCell ref="A15:C15"/>
    <mergeCell ref="A16:C16"/>
    <mergeCell ref="A17:C17"/>
    <mergeCell ref="A18:C18"/>
    <mergeCell ref="A19:C19"/>
    <mergeCell ref="A32:C32"/>
    <mergeCell ref="A21:C21"/>
    <mergeCell ref="A22:B22"/>
    <mergeCell ref="A23:C23"/>
    <mergeCell ref="A24:C24"/>
    <mergeCell ref="A25:C25"/>
    <mergeCell ref="A26:C26"/>
    <mergeCell ref="A27:C27"/>
    <mergeCell ref="A28:C28"/>
    <mergeCell ref="A29:C29"/>
    <mergeCell ref="A30:C30"/>
    <mergeCell ref="A31:C31"/>
    <mergeCell ref="A44:C44"/>
    <mergeCell ref="A33:C33"/>
    <mergeCell ref="A34:C34"/>
    <mergeCell ref="A35:C35"/>
    <mergeCell ref="A36:C36"/>
    <mergeCell ref="A37:C37"/>
    <mergeCell ref="A38:C38"/>
    <mergeCell ref="A39:C39"/>
    <mergeCell ref="A40:C40"/>
    <mergeCell ref="A41:C41"/>
    <mergeCell ref="A42:C42"/>
    <mergeCell ref="A43:C43"/>
    <mergeCell ref="A56:C56"/>
    <mergeCell ref="A45:C45"/>
    <mergeCell ref="A46:C46"/>
    <mergeCell ref="A47:C47"/>
    <mergeCell ref="A48:C48"/>
    <mergeCell ref="A49:C49"/>
    <mergeCell ref="A50:C50"/>
    <mergeCell ref="A51:C51"/>
    <mergeCell ref="A52:C52"/>
    <mergeCell ref="A53:C53"/>
    <mergeCell ref="A54:C54"/>
    <mergeCell ref="A55:C55"/>
    <mergeCell ref="A68:C68"/>
    <mergeCell ref="A57:C57"/>
    <mergeCell ref="A58:C58"/>
    <mergeCell ref="A59:C59"/>
    <mergeCell ref="A60:C60"/>
    <mergeCell ref="A61:C61"/>
    <mergeCell ref="A62:C62"/>
    <mergeCell ref="A63:C63"/>
    <mergeCell ref="A64:C64"/>
    <mergeCell ref="A65:C65"/>
    <mergeCell ref="A66:C66"/>
    <mergeCell ref="A67:C67"/>
    <mergeCell ref="A80:C80"/>
    <mergeCell ref="A69:C69"/>
    <mergeCell ref="A70:C70"/>
    <mergeCell ref="A71:C71"/>
    <mergeCell ref="A72:C72"/>
    <mergeCell ref="A73:C73"/>
    <mergeCell ref="A74:C74"/>
    <mergeCell ref="A75:C75"/>
    <mergeCell ref="A76:C76"/>
    <mergeCell ref="A77:C77"/>
    <mergeCell ref="A78:C78"/>
    <mergeCell ref="A79:C79"/>
    <mergeCell ref="A92:C92"/>
    <mergeCell ref="A81:C81"/>
    <mergeCell ref="A82:C82"/>
    <mergeCell ref="A83:C83"/>
    <mergeCell ref="A84:C84"/>
    <mergeCell ref="A85:C85"/>
    <mergeCell ref="A86:C86"/>
    <mergeCell ref="A87:C87"/>
    <mergeCell ref="A88:C88"/>
    <mergeCell ref="A89:C89"/>
    <mergeCell ref="A90:C90"/>
    <mergeCell ref="A91:C91"/>
    <mergeCell ref="A99:C99"/>
    <mergeCell ref="A100:C100"/>
    <mergeCell ref="A101:C101"/>
    <mergeCell ref="A93:C93"/>
    <mergeCell ref="A94:C94"/>
    <mergeCell ref="A95:C95"/>
    <mergeCell ref="A96:C96"/>
    <mergeCell ref="A97:C97"/>
    <mergeCell ref="A98:C98"/>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84"/>
  <sheetViews>
    <sheetView zoomScaleNormal="100" workbookViewId="0">
      <selection activeCell="A88" sqref="A88"/>
    </sheetView>
  </sheetViews>
  <sheetFormatPr baseColWidth="10" defaultRowHeight="15" x14ac:dyDescent="0.25"/>
  <cols>
    <col min="1" max="1" width="102.42578125" customWidth="1"/>
  </cols>
  <sheetData>
    <row r="1" spans="1:1" ht="18.75" x14ac:dyDescent="0.25">
      <c r="A1" s="91" t="str">
        <f>+'TRDM-U.SALUD'!A1:D1</f>
        <v>ANEXO No 1 A</v>
      </c>
    </row>
    <row r="2" spans="1:1" ht="18.75" x14ac:dyDescent="0.25">
      <c r="A2" s="33" t="s">
        <v>404</v>
      </c>
    </row>
    <row r="3" spans="1:1" ht="18.75" x14ac:dyDescent="0.25">
      <c r="A3" s="91" t="s">
        <v>226</v>
      </c>
    </row>
    <row r="4" spans="1:1" ht="18.75" x14ac:dyDescent="0.25">
      <c r="A4" s="33" t="s">
        <v>239</v>
      </c>
    </row>
    <row r="5" spans="1:1" ht="18.75" x14ac:dyDescent="0.25">
      <c r="A5" s="34"/>
    </row>
    <row r="6" spans="1:1" ht="45" x14ac:dyDescent="0.25">
      <c r="A6" s="72" t="s">
        <v>375</v>
      </c>
    </row>
    <row r="7" spans="1:1" x14ac:dyDescent="0.25">
      <c r="A7" s="35" t="s">
        <v>0</v>
      </c>
    </row>
    <row r="8" spans="1:1" ht="58.5" customHeight="1" x14ac:dyDescent="0.25">
      <c r="A8" s="15" t="s">
        <v>243</v>
      </c>
    </row>
    <row r="9" spans="1:1" x14ac:dyDescent="0.25">
      <c r="A9" s="15" t="s">
        <v>242</v>
      </c>
    </row>
    <row r="10" spans="1:1" x14ac:dyDescent="0.25">
      <c r="A10" s="37" t="s">
        <v>9</v>
      </c>
    </row>
    <row r="11" spans="1:1" x14ac:dyDescent="0.25">
      <c r="A11" s="27" t="s">
        <v>10</v>
      </c>
    </row>
    <row r="12" spans="1:1" x14ac:dyDescent="0.25">
      <c r="A12" s="6" t="s">
        <v>131</v>
      </c>
    </row>
    <row r="13" spans="1:1" ht="135" x14ac:dyDescent="0.25">
      <c r="A13" s="28" t="s">
        <v>228</v>
      </c>
    </row>
    <row r="14" spans="1:1" x14ac:dyDescent="0.25">
      <c r="A14" s="6" t="s">
        <v>227</v>
      </c>
    </row>
    <row r="15" spans="1:1" ht="85.5" customHeight="1" x14ac:dyDescent="0.25">
      <c r="A15" s="28" t="s">
        <v>234</v>
      </c>
    </row>
    <row r="16" spans="1:1" x14ac:dyDescent="0.25">
      <c r="A16" s="6" t="s">
        <v>230</v>
      </c>
    </row>
    <row r="17" spans="1:1" ht="65.25" customHeight="1" x14ac:dyDescent="0.25">
      <c r="A17" s="28" t="s">
        <v>233</v>
      </c>
    </row>
    <row r="18" spans="1:1" x14ac:dyDescent="0.25">
      <c r="A18" s="6" t="s">
        <v>229</v>
      </c>
    </row>
    <row r="19" spans="1:1" ht="51" customHeight="1" x14ac:dyDescent="0.25">
      <c r="A19" s="28" t="s">
        <v>231</v>
      </c>
    </row>
    <row r="20" spans="1:1" x14ac:dyDescent="0.25">
      <c r="A20" s="6" t="s">
        <v>130</v>
      </c>
    </row>
    <row r="21" spans="1:1" ht="90" x14ac:dyDescent="0.25">
      <c r="A21" s="5" t="s">
        <v>232</v>
      </c>
    </row>
    <row r="22" spans="1:1" x14ac:dyDescent="0.25">
      <c r="A22" s="6" t="s">
        <v>235</v>
      </c>
    </row>
    <row r="23" spans="1:1" ht="60" x14ac:dyDescent="0.25">
      <c r="A23" s="5" t="s">
        <v>236</v>
      </c>
    </row>
    <row r="24" spans="1:1" x14ac:dyDescent="0.25">
      <c r="A24" s="6" t="s">
        <v>237</v>
      </c>
    </row>
    <row r="25" spans="1:1" ht="84" customHeight="1" x14ac:dyDescent="0.25">
      <c r="A25" s="28" t="s">
        <v>238</v>
      </c>
    </row>
    <row r="26" spans="1:1" ht="51.75" customHeight="1" x14ac:dyDescent="0.25">
      <c r="A26" s="5" t="s">
        <v>12</v>
      </c>
    </row>
    <row r="27" spans="1:1" ht="41.25" customHeight="1" x14ac:dyDescent="0.25">
      <c r="A27" s="28" t="s">
        <v>13</v>
      </c>
    </row>
    <row r="28" spans="1:1" ht="66" customHeight="1" x14ac:dyDescent="0.25">
      <c r="A28" s="5" t="s">
        <v>14</v>
      </c>
    </row>
    <row r="29" spans="1:1" ht="43.5" customHeight="1" x14ac:dyDescent="0.25">
      <c r="A29" s="5" t="s">
        <v>15</v>
      </c>
    </row>
    <row r="30" spans="1:1" ht="58.5" customHeight="1" x14ac:dyDescent="0.25">
      <c r="A30" s="5" t="s">
        <v>16</v>
      </c>
    </row>
    <row r="31" spans="1:1" x14ac:dyDescent="0.25">
      <c r="A31" s="6" t="s">
        <v>132</v>
      </c>
    </row>
    <row r="32" spans="1:1" ht="30" x14ac:dyDescent="0.25">
      <c r="A32" s="12" t="s">
        <v>17</v>
      </c>
    </row>
    <row r="33" spans="1:1" ht="45" x14ac:dyDescent="0.25">
      <c r="A33" s="5" t="s">
        <v>18</v>
      </c>
    </row>
    <row r="34" spans="1:1" x14ac:dyDescent="0.25">
      <c r="A34" s="6" t="s">
        <v>550</v>
      </c>
    </row>
    <row r="35" spans="1:1" x14ac:dyDescent="0.25">
      <c r="A35" s="6" t="s">
        <v>117</v>
      </c>
    </row>
    <row r="36" spans="1:1" x14ac:dyDescent="0.25">
      <c r="A36" s="6" t="s">
        <v>244</v>
      </c>
    </row>
    <row r="37" spans="1:1" x14ac:dyDescent="0.25">
      <c r="A37" s="6" t="s">
        <v>104</v>
      </c>
    </row>
    <row r="38" spans="1:1" x14ac:dyDescent="0.25">
      <c r="A38" s="5" t="s">
        <v>133</v>
      </c>
    </row>
    <row r="39" spans="1:1" ht="58.5" customHeight="1" x14ac:dyDescent="0.25">
      <c r="A39" s="5" t="s">
        <v>19</v>
      </c>
    </row>
    <row r="40" spans="1:1" x14ac:dyDescent="0.25">
      <c r="A40" s="4" t="s">
        <v>134</v>
      </c>
    </row>
    <row r="41" spans="1:1" x14ac:dyDescent="0.25">
      <c r="A41" s="37" t="s">
        <v>7</v>
      </c>
    </row>
    <row r="42" spans="1:1" x14ac:dyDescent="0.25">
      <c r="A42" s="1" t="s">
        <v>105</v>
      </c>
    </row>
    <row r="43" spans="1:1" ht="60" customHeight="1" x14ac:dyDescent="0.25">
      <c r="A43" s="5" t="s">
        <v>20</v>
      </c>
    </row>
    <row r="44" spans="1:1" x14ac:dyDescent="0.25">
      <c r="A44" s="6" t="s">
        <v>135</v>
      </c>
    </row>
    <row r="45" spans="1:1" ht="60" x14ac:dyDescent="0.25">
      <c r="A45" s="5" t="s">
        <v>8</v>
      </c>
    </row>
    <row r="46" spans="1:1" x14ac:dyDescent="0.25">
      <c r="A46" s="1" t="s">
        <v>119</v>
      </c>
    </row>
    <row r="47" spans="1:1" ht="60" x14ac:dyDescent="0.25">
      <c r="A47" s="5" t="s">
        <v>11</v>
      </c>
    </row>
    <row r="48" spans="1:1" x14ac:dyDescent="0.25">
      <c r="A48" s="1" t="s">
        <v>120</v>
      </c>
    </row>
    <row r="49" spans="1:1" ht="90" x14ac:dyDescent="0.25">
      <c r="A49" s="5" t="s">
        <v>136</v>
      </c>
    </row>
    <row r="50" spans="1:1" x14ac:dyDescent="0.25">
      <c r="A50" s="1" t="s">
        <v>121</v>
      </c>
    </row>
    <row r="51" spans="1:1" x14ac:dyDescent="0.25">
      <c r="A51" s="1" t="s">
        <v>3</v>
      </c>
    </row>
    <row r="52" spans="1:1" x14ac:dyDescent="0.25">
      <c r="A52" s="1" t="s">
        <v>122</v>
      </c>
    </row>
    <row r="53" spans="1:1" ht="60" x14ac:dyDescent="0.25">
      <c r="A53" s="5" t="s">
        <v>21</v>
      </c>
    </row>
    <row r="54" spans="1:1" x14ac:dyDescent="0.25">
      <c r="A54" s="1" t="s">
        <v>137</v>
      </c>
    </row>
    <row r="55" spans="1:1" ht="45" x14ac:dyDescent="0.25">
      <c r="A55" s="5" t="s">
        <v>1</v>
      </c>
    </row>
    <row r="56" spans="1:1" ht="60" x14ac:dyDescent="0.25">
      <c r="A56" s="5" t="s">
        <v>2</v>
      </c>
    </row>
    <row r="57" spans="1:1" x14ac:dyDescent="0.25">
      <c r="A57" s="1" t="s">
        <v>123</v>
      </c>
    </row>
    <row r="58" spans="1:1" ht="105" x14ac:dyDescent="0.25">
      <c r="A58" s="5" t="s">
        <v>22</v>
      </c>
    </row>
    <row r="59" spans="1:1" x14ac:dyDescent="0.25">
      <c r="A59" s="6" t="s">
        <v>124</v>
      </c>
    </row>
    <row r="60" spans="1:1" ht="45" x14ac:dyDescent="0.25">
      <c r="A60" s="5" t="s">
        <v>23</v>
      </c>
    </row>
    <row r="61" spans="1:1" ht="27.75" customHeight="1" x14ac:dyDescent="0.25">
      <c r="A61" s="6" t="s">
        <v>110</v>
      </c>
    </row>
    <row r="62" spans="1:1" x14ac:dyDescent="0.25">
      <c r="A62" s="1" t="s">
        <v>125</v>
      </c>
    </row>
    <row r="63" spans="1:1" ht="45" x14ac:dyDescent="0.25">
      <c r="A63" s="5" t="s">
        <v>24</v>
      </c>
    </row>
    <row r="64" spans="1:1" x14ac:dyDescent="0.25">
      <c r="A64" s="1" t="s">
        <v>126</v>
      </c>
    </row>
    <row r="65" spans="1:1" ht="75" x14ac:dyDescent="0.25">
      <c r="A65" s="5" t="s">
        <v>25</v>
      </c>
    </row>
    <row r="66" spans="1:1" x14ac:dyDescent="0.25">
      <c r="A66" s="1" t="s">
        <v>127</v>
      </c>
    </row>
    <row r="67" spans="1:1" x14ac:dyDescent="0.25">
      <c r="A67" s="1" t="s">
        <v>128</v>
      </c>
    </row>
    <row r="68" spans="1:1" x14ac:dyDescent="0.25">
      <c r="A68" s="1" t="s">
        <v>129</v>
      </c>
    </row>
    <row r="69" spans="1:1" x14ac:dyDescent="0.25">
      <c r="A69" s="2" t="s">
        <v>138</v>
      </c>
    </row>
    <row r="70" spans="1:1" x14ac:dyDescent="0.25">
      <c r="A70" s="1" t="s">
        <v>139</v>
      </c>
    </row>
    <row r="71" spans="1:1" ht="75" x14ac:dyDescent="0.25">
      <c r="A71" s="5" t="s">
        <v>26</v>
      </c>
    </row>
    <row r="72" spans="1:1" x14ac:dyDescent="0.25">
      <c r="A72" s="3" t="s">
        <v>140</v>
      </c>
    </row>
    <row r="73" spans="1:1" ht="17.25" customHeight="1" x14ac:dyDescent="0.25">
      <c r="A73" s="14" t="s">
        <v>141</v>
      </c>
    </row>
    <row r="74" spans="1:1" ht="64.5" customHeight="1" x14ac:dyDescent="0.25">
      <c r="A74" s="5" t="s">
        <v>27</v>
      </c>
    </row>
    <row r="75" spans="1:1" x14ac:dyDescent="0.25">
      <c r="A75" s="14" t="s">
        <v>142</v>
      </c>
    </row>
    <row r="76" spans="1:1" ht="37.5" customHeight="1" x14ac:dyDescent="0.25">
      <c r="A76" s="14" t="s">
        <v>403</v>
      </c>
    </row>
    <row r="77" spans="1:1" ht="56.25" customHeight="1" x14ac:dyDescent="0.25">
      <c r="A77" s="13" t="s">
        <v>245</v>
      </c>
    </row>
    <row r="78" spans="1:1" ht="68.25" customHeight="1" x14ac:dyDescent="0.25">
      <c r="A78" s="5" t="s">
        <v>143</v>
      </c>
    </row>
    <row r="79" spans="1:1" ht="50.25" customHeight="1" x14ac:dyDescent="0.25">
      <c r="A79" s="5" t="s">
        <v>144</v>
      </c>
    </row>
    <row r="80" spans="1:1" x14ac:dyDescent="0.25">
      <c r="A80" s="6" t="s">
        <v>118</v>
      </c>
    </row>
    <row r="81" spans="1:1" ht="45" x14ac:dyDescent="0.25">
      <c r="A81" s="5" t="s">
        <v>145</v>
      </c>
    </row>
    <row r="82" spans="1:1" x14ac:dyDescent="0.25">
      <c r="A82" s="92" t="s">
        <v>570</v>
      </c>
    </row>
    <row r="83" spans="1:1" x14ac:dyDescent="0.25">
      <c r="A83" s="93" t="s">
        <v>567</v>
      </c>
    </row>
    <row r="84" spans="1:1" x14ac:dyDescent="0.25">
      <c r="A84" s="93" t="s">
        <v>568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7"/>
  <sheetViews>
    <sheetView workbookViewId="0">
      <selection activeCell="A3" sqref="A3"/>
    </sheetView>
  </sheetViews>
  <sheetFormatPr baseColWidth="10" defaultRowHeight="15" x14ac:dyDescent="0.25"/>
  <cols>
    <col min="1" max="1" width="102.42578125" customWidth="1"/>
  </cols>
  <sheetData>
    <row r="1" spans="1:1" ht="18.75" x14ac:dyDescent="0.25">
      <c r="A1" s="91" t="str">
        <f>+'TRDM-U.SALUD'!A1:D1</f>
        <v>ANEXO No 1 A</v>
      </c>
    </row>
    <row r="2" spans="1:1" ht="37.5" x14ac:dyDescent="0.25">
      <c r="A2" s="33" t="s">
        <v>554</v>
      </c>
    </row>
    <row r="3" spans="1:1" ht="18.75" x14ac:dyDescent="0.25">
      <c r="A3" s="33" t="s">
        <v>239</v>
      </c>
    </row>
    <row r="4" spans="1:1" ht="18.75" x14ac:dyDescent="0.25">
      <c r="A4" s="34"/>
    </row>
    <row r="5" spans="1:1" ht="45" x14ac:dyDescent="0.25">
      <c r="A5" s="9" t="s">
        <v>375</v>
      </c>
    </row>
    <row r="6" spans="1:1" x14ac:dyDescent="0.25">
      <c r="A6" s="35" t="s">
        <v>0</v>
      </c>
    </row>
    <row r="7" spans="1:1" ht="30" x14ac:dyDescent="0.25">
      <c r="A7" s="15" t="s">
        <v>241</v>
      </c>
    </row>
    <row r="8" spans="1:1" x14ac:dyDescent="0.25">
      <c r="A8" s="27" t="s">
        <v>240</v>
      </c>
    </row>
    <row r="9" spans="1:1" ht="30" customHeight="1" x14ac:dyDescent="0.25">
      <c r="A9" s="10" t="s">
        <v>30</v>
      </c>
    </row>
    <row r="10" spans="1:1" x14ac:dyDescent="0.25">
      <c r="A10" s="10" t="s">
        <v>146</v>
      </c>
    </row>
    <row r="11" spans="1:1" x14ac:dyDescent="0.25">
      <c r="A11" s="26" t="s">
        <v>29</v>
      </c>
    </row>
    <row r="12" spans="1:1" ht="31.5" customHeight="1" x14ac:dyDescent="0.25">
      <c r="A12" s="39" t="s">
        <v>406</v>
      </c>
    </row>
    <row r="13" spans="1:1" ht="37.5" customHeight="1" x14ac:dyDescent="0.25">
      <c r="A13" s="14" t="s">
        <v>31</v>
      </c>
    </row>
    <row r="14" spans="1:1" ht="49.5" customHeight="1" x14ac:dyDescent="0.25">
      <c r="A14" s="14" t="s">
        <v>32</v>
      </c>
    </row>
    <row r="15" spans="1:1" ht="36.75" customHeight="1" x14ac:dyDescent="0.25">
      <c r="A15" s="23" t="s">
        <v>33</v>
      </c>
    </row>
    <row r="16" spans="1:1" ht="15" customHeight="1" x14ac:dyDescent="0.25">
      <c r="A16" s="13" t="s">
        <v>34</v>
      </c>
    </row>
    <row r="17" spans="1:1" ht="36" customHeight="1" x14ac:dyDescent="0.25">
      <c r="A17" s="23" t="s">
        <v>35</v>
      </c>
    </row>
    <row r="18" spans="1:1" x14ac:dyDescent="0.25">
      <c r="A18" s="13" t="s">
        <v>36</v>
      </c>
    </row>
    <row r="19" spans="1:1" ht="49.5" customHeight="1" x14ac:dyDescent="0.25">
      <c r="A19" s="23" t="s">
        <v>4</v>
      </c>
    </row>
    <row r="20" spans="1:1" ht="25.5" customHeight="1" x14ac:dyDescent="0.25">
      <c r="A20" s="13" t="s">
        <v>37</v>
      </c>
    </row>
    <row r="21" spans="1:1" ht="51.75" customHeight="1" x14ac:dyDescent="0.25">
      <c r="A21" s="11" t="s">
        <v>5</v>
      </c>
    </row>
    <row r="22" spans="1:1" ht="35.25" customHeight="1" x14ac:dyDescent="0.25">
      <c r="A22" s="20" t="s">
        <v>38</v>
      </c>
    </row>
    <row r="23" spans="1:1" ht="18.75" customHeight="1" x14ac:dyDescent="0.25">
      <c r="A23" s="21" t="s">
        <v>39</v>
      </c>
    </row>
    <row r="24" spans="1:1" ht="48.75" customHeight="1" x14ac:dyDescent="0.25">
      <c r="A24" s="11" t="s">
        <v>6</v>
      </c>
    </row>
    <row r="25" spans="1:1" ht="51.75" customHeight="1" x14ac:dyDescent="0.25">
      <c r="A25" s="11" t="s">
        <v>40</v>
      </c>
    </row>
    <row r="26" spans="1:1" x14ac:dyDescent="0.25">
      <c r="A26" s="37" t="s">
        <v>9</v>
      </c>
    </row>
    <row r="27" spans="1:1" x14ac:dyDescent="0.25">
      <c r="A27" s="38" t="s">
        <v>10</v>
      </c>
    </row>
    <row r="28" spans="1:1" ht="83.25" customHeight="1" x14ac:dyDescent="0.25">
      <c r="A28" s="23" t="s">
        <v>41</v>
      </c>
    </row>
    <row r="29" spans="1:1" ht="126.75" customHeight="1" x14ac:dyDescent="0.25">
      <c r="A29" s="23" t="s">
        <v>42</v>
      </c>
    </row>
    <row r="30" spans="1:1" ht="30" x14ac:dyDescent="0.25">
      <c r="A30" s="23" t="s">
        <v>43</v>
      </c>
    </row>
    <row r="31" spans="1:1" ht="60" x14ac:dyDescent="0.25">
      <c r="A31" s="23" t="s">
        <v>106</v>
      </c>
    </row>
    <row r="32" spans="1:1" ht="45" x14ac:dyDescent="0.25">
      <c r="A32" s="23" t="s">
        <v>44</v>
      </c>
    </row>
    <row r="33" spans="1:1" ht="50.25" customHeight="1" x14ac:dyDescent="0.25">
      <c r="A33" s="23" t="s">
        <v>45</v>
      </c>
    </row>
    <row r="34" spans="1:1" ht="39" customHeight="1" x14ac:dyDescent="0.25">
      <c r="A34" s="23" t="s">
        <v>46</v>
      </c>
    </row>
    <row r="35" spans="1:1" ht="33" customHeight="1" x14ac:dyDescent="0.25">
      <c r="A35" s="16" t="s">
        <v>47</v>
      </c>
    </row>
    <row r="36" spans="1:1" ht="18" customHeight="1" x14ac:dyDescent="0.25">
      <c r="A36" s="16" t="s">
        <v>48</v>
      </c>
    </row>
    <row r="37" spans="1:1" ht="70.5" customHeight="1" x14ac:dyDescent="0.25">
      <c r="A37" s="23" t="s">
        <v>49</v>
      </c>
    </row>
    <row r="38" spans="1:1" ht="60" x14ac:dyDescent="0.25">
      <c r="A38" s="23" t="s">
        <v>50</v>
      </c>
    </row>
    <row r="39" spans="1:1" ht="30" x14ac:dyDescent="0.25">
      <c r="A39" s="16" t="s">
        <v>51</v>
      </c>
    </row>
    <row r="40" spans="1:1" x14ac:dyDescent="0.25">
      <c r="A40" s="36" t="s">
        <v>7</v>
      </c>
    </row>
    <row r="41" spans="1:1" x14ac:dyDescent="0.25">
      <c r="A41" s="8" t="s">
        <v>52</v>
      </c>
    </row>
    <row r="42" spans="1:1" x14ac:dyDescent="0.25">
      <c r="A42" s="8" t="s">
        <v>53</v>
      </c>
    </row>
    <row r="43" spans="1:1" ht="51.75" customHeight="1" x14ac:dyDescent="0.25">
      <c r="A43" s="23" t="s">
        <v>54</v>
      </c>
    </row>
    <row r="44" spans="1:1" x14ac:dyDescent="0.25">
      <c r="A44" s="17" t="s">
        <v>55</v>
      </c>
    </row>
    <row r="45" spans="1:1" ht="83.25" customHeight="1" x14ac:dyDescent="0.25">
      <c r="A45" s="23" t="s">
        <v>56</v>
      </c>
    </row>
    <row r="46" spans="1:1" x14ac:dyDescent="0.25">
      <c r="A46" s="7" t="s">
        <v>57</v>
      </c>
    </row>
    <row r="47" spans="1:1" ht="30" x14ac:dyDescent="0.25">
      <c r="A47" s="23" t="s">
        <v>58</v>
      </c>
    </row>
    <row r="48" spans="1:1" ht="13.5" customHeight="1" x14ac:dyDescent="0.25">
      <c r="A48" s="7" t="s">
        <v>59</v>
      </c>
    </row>
    <row r="49" spans="1:1" ht="95.25" customHeight="1" x14ac:dyDescent="0.25">
      <c r="A49" s="23" t="s">
        <v>405</v>
      </c>
    </row>
    <row r="50" spans="1:1" ht="30" x14ac:dyDescent="0.25">
      <c r="A50" s="18" t="s">
        <v>60</v>
      </c>
    </row>
    <row r="51" spans="1:1" x14ac:dyDescent="0.25">
      <c r="A51" s="19" t="s">
        <v>61</v>
      </c>
    </row>
    <row r="52" spans="1:1" ht="90" x14ac:dyDescent="0.25">
      <c r="A52" s="23" t="s">
        <v>108</v>
      </c>
    </row>
    <row r="53" spans="1:1" ht="105" x14ac:dyDescent="0.25">
      <c r="A53" s="23" t="s">
        <v>109</v>
      </c>
    </row>
    <row r="54" spans="1:1" ht="180" x14ac:dyDescent="0.25">
      <c r="A54" s="24" t="s">
        <v>62</v>
      </c>
    </row>
    <row r="55" spans="1:1" x14ac:dyDescent="0.25">
      <c r="A55" s="18" t="s">
        <v>63</v>
      </c>
    </row>
    <row r="56" spans="1:1" ht="87.75" customHeight="1" x14ac:dyDescent="0.25">
      <c r="A56" s="24" t="s">
        <v>64</v>
      </c>
    </row>
    <row r="57" spans="1:1" ht="105" x14ac:dyDescent="0.25">
      <c r="A57" s="24" t="s">
        <v>65</v>
      </c>
    </row>
    <row r="58" spans="1:1" ht="45" x14ac:dyDescent="0.25">
      <c r="A58" s="24" t="s">
        <v>66</v>
      </c>
    </row>
    <row r="59" spans="1:1" ht="150" x14ac:dyDescent="0.25">
      <c r="A59" s="24" t="s">
        <v>67</v>
      </c>
    </row>
    <row r="60" spans="1:1" ht="75" x14ac:dyDescent="0.25">
      <c r="A60" s="24" t="s">
        <v>68</v>
      </c>
    </row>
    <row r="61" spans="1:1" ht="60" x14ac:dyDescent="0.25">
      <c r="A61" s="24" t="s">
        <v>69</v>
      </c>
    </row>
    <row r="62" spans="1:1" ht="45" x14ac:dyDescent="0.25">
      <c r="A62" s="24" t="s">
        <v>70</v>
      </c>
    </row>
    <row r="63" spans="1:1" ht="30" x14ac:dyDescent="0.25">
      <c r="A63" s="24" t="s">
        <v>71</v>
      </c>
    </row>
    <row r="64" spans="1:1" ht="60" x14ac:dyDescent="0.25">
      <c r="A64" s="24" t="s">
        <v>72</v>
      </c>
    </row>
    <row r="65" spans="1:1" ht="165" x14ac:dyDescent="0.25">
      <c r="A65" s="24" t="s">
        <v>73</v>
      </c>
    </row>
    <row r="66" spans="1:1" ht="60" x14ac:dyDescent="0.25">
      <c r="A66" s="24" t="s">
        <v>74</v>
      </c>
    </row>
    <row r="67" spans="1:1" ht="90" x14ac:dyDescent="0.25">
      <c r="A67" s="24" t="s">
        <v>75</v>
      </c>
    </row>
    <row r="68" spans="1:1" ht="75" x14ac:dyDescent="0.25">
      <c r="A68" s="24" t="s">
        <v>76</v>
      </c>
    </row>
    <row r="69" spans="1:1" ht="30" x14ac:dyDescent="0.25">
      <c r="A69" s="18" t="s">
        <v>77</v>
      </c>
    </row>
    <row r="70" spans="1:1" ht="30" x14ac:dyDescent="0.25">
      <c r="A70" s="18" t="s">
        <v>78</v>
      </c>
    </row>
    <row r="71" spans="1:1" x14ac:dyDescent="0.25">
      <c r="A71" s="18" t="s">
        <v>79</v>
      </c>
    </row>
    <row r="72" spans="1:1" ht="45" x14ac:dyDescent="0.25">
      <c r="A72" s="24" t="s">
        <v>80</v>
      </c>
    </row>
    <row r="73" spans="1:1" ht="120" x14ac:dyDescent="0.25">
      <c r="A73" s="24" t="s">
        <v>81</v>
      </c>
    </row>
    <row r="74" spans="1:1" x14ac:dyDescent="0.25">
      <c r="A74" s="18" t="s">
        <v>82</v>
      </c>
    </row>
    <row r="75" spans="1:1" ht="117" customHeight="1" x14ac:dyDescent="0.25">
      <c r="A75" s="24" t="s">
        <v>83</v>
      </c>
    </row>
    <row r="76" spans="1:1" ht="45" x14ac:dyDescent="0.25">
      <c r="A76" s="20" t="s">
        <v>84</v>
      </c>
    </row>
    <row r="77" spans="1:1" ht="60" x14ac:dyDescent="0.25">
      <c r="A77" s="24" t="s">
        <v>85</v>
      </c>
    </row>
    <row r="78" spans="1:1" ht="45" x14ac:dyDescent="0.25">
      <c r="A78" s="24" t="s">
        <v>86</v>
      </c>
    </row>
    <row r="79" spans="1:1" x14ac:dyDescent="0.25">
      <c r="A79" s="20" t="s">
        <v>87</v>
      </c>
    </row>
    <row r="80" spans="1:1" ht="60" x14ac:dyDescent="0.25">
      <c r="A80" s="24" t="s">
        <v>88</v>
      </c>
    </row>
    <row r="81" spans="1:1" ht="30" x14ac:dyDescent="0.25">
      <c r="A81" s="18" t="s">
        <v>89</v>
      </c>
    </row>
    <row r="82" spans="1:1" x14ac:dyDescent="0.25">
      <c r="A82" s="18" t="s">
        <v>90</v>
      </c>
    </row>
    <row r="83" spans="1:1" x14ac:dyDescent="0.25">
      <c r="A83" s="18" t="s">
        <v>91</v>
      </c>
    </row>
    <row r="84" spans="1:1" x14ac:dyDescent="0.25">
      <c r="A84" s="18" t="s">
        <v>92</v>
      </c>
    </row>
    <row r="85" spans="1:1" ht="30" x14ac:dyDescent="0.25">
      <c r="A85" s="24" t="s">
        <v>93</v>
      </c>
    </row>
    <row r="86" spans="1:1" x14ac:dyDescent="0.25">
      <c r="A86" s="18" t="s">
        <v>94</v>
      </c>
    </row>
    <row r="87" spans="1:1" x14ac:dyDescent="0.25">
      <c r="A87" s="18" t="s">
        <v>95</v>
      </c>
    </row>
    <row r="88" spans="1:1" x14ac:dyDescent="0.25">
      <c r="A88" s="20" t="s">
        <v>96</v>
      </c>
    </row>
    <row r="89" spans="1:1" ht="30" x14ac:dyDescent="0.25">
      <c r="A89" s="25" t="s">
        <v>97</v>
      </c>
    </row>
    <row r="90" spans="1:1" x14ac:dyDescent="0.25">
      <c r="A90" s="20" t="s">
        <v>98</v>
      </c>
    </row>
    <row r="91" spans="1:1" ht="75" x14ac:dyDescent="0.25">
      <c r="A91" s="25" t="s">
        <v>99</v>
      </c>
    </row>
    <row r="92" spans="1:1" ht="30" x14ac:dyDescent="0.25">
      <c r="A92" s="20" t="s">
        <v>100</v>
      </c>
    </row>
    <row r="93" spans="1:1" x14ac:dyDescent="0.25">
      <c r="A93" s="20" t="s">
        <v>101</v>
      </c>
    </row>
    <row r="94" spans="1:1" ht="30" x14ac:dyDescent="0.25">
      <c r="A94" s="20" t="s">
        <v>102</v>
      </c>
    </row>
    <row r="95" spans="1:1" x14ac:dyDescent="0.25">
      <c r="A95" s="20" t="s">
        <v>103</v>
      </c>
    </row>
    <row r="97" spans="1:1" x14ac:dyDescent="0.25">
      <c r="A97" s="22" t="s">
        <v>107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6"/>
  <sheetViews>
    <sheetView zoomScaleNormal="100" workbookViewId="0">
      <selection activeCell="B5" sqref="B5"/>
    </sheetView>
  </sheetViews>
  <sheetFormatPr baseColWidth="10" defaultRowHeight="212.25" customHeight="1" x14ac:dyDescent="0.25"/>
  <cols>
    <col min="1" max="1" width="53.28515625" style="29" customWidth="1"/>
    <col min="2" max="2" width="41.7109375" style="32" customWidth="1"/>
    <col min="3" max="3" width="59" style="29" customWidth="1"/>
    <col min="4" max="254" width="11.42578125" style="29"/>
    <col min="255" max="255" width="53.28515625" style="29" customWidth="1"/>
    <col min="256" max="256" width="41.7109375" style="29" customWidth="1"/>
    <col min="257" max="257" width="59" style="29" customWidth="1"/>
    <col min="258" max="510" width="11.42578125" style="29"/>
    <col min="511" max="511" width="53.28515625" style="29" customWidth="1"/>
    <col min="512" max="512" width="41.7109375" style="29" customWidth="1"/>
    <col min="513" max="513" width="59" style="29" customWidth="1"/>
    <col min="514" max="766" width="11.42578125" style="29"/>
    <col min="767" max="767" width="53.28515625" style="29" customWidth="1"/>
    <col min="768" max="768" width="41.7109375" style="29" customWidth="1"/>
    <col min="769" max="769" width="59" style="29" customWidth="1"/>
    <col min="770" max="1022" width="11.42578125" style="29"/>
    <col min="1023" max="1023" width="53.28515625" style="29" customWidth="1"/>
    <col min="1024" max="1024" width="41.7109375" style="29" customWidth="1"/>
    <col min="1025" max="1025" width="59" style="29" customWidth="1"/>
    <col min="1026" max="1278" width="11.42578125" style="29"/>
    <col min="1279" max="1279" width="53.28515625" style="29" customWidth="1"/>
    <col min="1280" max="1280" width="41.7109375" style="29" customWidth="1"/>
    <col min="1281" max="1281" width="59" style="29" customWidth="1"/>
    <col min="1282" max="1534" width="11.42578125" style="29"/>
    <col min="1535" max="1535" width="53.28515625" style="29" customWidth="1"/>
    <col min="1536" max="1536" width="41.7109375" style="29" customWidth="1"/>
    <col min="1537" max="1537" width="59" style="29" customWidth="1"/>
    <col min="1538" max="1790" width="11.42578125" style="29"/>
    <col min="1791" max="1791" width="53.28515625" style="29" customWidth="1"/>
    <col min="1792" max="1792" width="41.7109375" style="29" customWidth="1"/>
    <col min="1793" max="1793" width="59" style="29" customWidth="1"/>
    <col min="1794" max="2046" width="11.42578125" style="29"/>
    <col min="2047" max="2047" width="53.28515625" style="29" customWidth="1"/>
    <col min="2048" max="2048" width="41.7109375" style="29" customWidth="1"/>
    <col min="2049" max="2049" width="59" style="29" customWidth="1"/>
    <col min="2050" max="2302" width="11.42578125" style="29"/>
    <col min="2303" max="2303" width="53.28515625" style="29" customWidth="1"/>
    <col min="2304" max="2304" width="41.7109375" style="29" customWidth="1"/>
    <col min="2305" max="2305" width="59" style="29" customWidth="1"/>
    <col min="2306" max="2558" width="11.42578125" style="29"/>
    <col min="2559" max="2559" width="53.28515625" style="29" customWidth="1"/>
    <col min="2560" max="2560" width="41.7109375" style="29" customWidth="1"/>
    <col min="2561" max="2561" width="59" style="29" customWidth="1"/>
    <col min="2562" max="2814" width="11.42578125" style="29"/>
    <col min="2815" max="2815" width="53.28515625" style="29" customWidth="1"/>
    <col min="2816" max="2816" width="41.7109375" style="29" customWidth="1"/>
    <col min="2817" max="2817" width="59" style="29" customWidth="1"/>
    <col min="2818" max="3070" width="11.42578125" style="29"/>
    <col min="3071" max="3071" width="53.28515625" style="29" customWidth="1"/>
    <col min="3072" max="3072" width="41.7109375" style="29" customWidth="1"/>
    <col min="3073" max="3073" width="59" style="29" customWidth="1"/>
    <col min="3074" max="3326" width="11.42578125" style="29"/>
    <col min="3327" max="3327" width="53.28515625" style="29" customWidth="1"/>
    <col min="3328" max="3328" width="41.7109375" style="29" customWidth="1"/>
    <col min="3329" max="3329" width="59" style="29" customWidth="1"/>
    <col min="3330" max="3582" width="11.42578125" style="29"/>
    <col min="3583" max="3583" width="53.28515625" style="29" customWidth="1"/>
    <col min="3584" max="3584" width="41.7109375" style="29" customWidth="1"/>
    <col min="3585" max="3585" width="59" style="29" customWidth="1"/>
    <col min="3586" max="3838" width="11.42578125" style="29"/>
    <col min="3839" max="3839" width="53.28515625" style="29" customWidth="1"/>
    <col min="3840" max="3840" width="41.7109375" style="29" customWidth="1"/>
    <col min="3841" max="3841" width="59" style="29" customWidth="1"/>
    <col min="3842" max="4094" width="11.42578125" style="29"/>
    <col min="4095" max="4095" width="53.28515625" style="29" customWidth="1"/>
    <col min="4096" max="4096" width="41.7109375" style="29" customWidth="1"/>
    <col min="4097" max="4097" width="59" style="29" customWidth="1"/>
    <col min="4098" max="4350" width="11.42578125" style="29"/>
    <col min="4351" max="4351" width="53.28515625" style="29" customWidth="1"/>
    <col min="4352" max="4352" width="41.7109375" style="29" customWidth="1"/>
    <col min="4353" max="4353" width="59" style="29" customWidth="1"/>
    <col min="4354" max="4606" width="11.42578125" style="29"/>
    <col min="4607" max="4607" width="53.28515625" style="29" customWidth="1"/>
    <col min="4608" max="4608" width="41.7109375" style="29" customWidth="1"/>
    <col min="4609" max="4609" width="59" style="29" customWidth="1"/>
    <col min="4610" max="4862" width="11.42578125" style="29"/>
    <col min="4863" max="4863" width="53.28515625" style="29" customWidth="1"/>
    <col min="4864" max="4864" width="41.7109375" style="29" customWidth="1"/>
    <col min="4865" max="4865" width="59" style="29" customWidth="1"/>
    <col min="4866" max="5118" width="11.42578125" style="29"/>
    <col min="5119" max="5119" width="53.28515625" style="29" customWidth="1"/>
    <col min="5120" max="5120" width="41.7109375" style="29" customWidth="1"/>
    <col min="5121" max="5121" width="59" style="29" customWidth="1"/>
    <col min="5122" max="5374" width="11.42578125" style="29"/>
    <col min="5375" max="5375" width="53.28515625" style="29" customWidth="1"/>
    <col min="5376" max="5376" width="41.7109375" style="29" customWidth="1"/>
    <col min="5377" max="5377" width="59" style="29" customWidth="1"/>
    <col min="5378" max="5630" width="11.42578125" style="29"/>
    <col min="5631" max="5631" width="53.28515625" style="29" customWidth="1"/>
    <col min="5632" max="5632" width="41.7109375" style="29" customWidth="1"/>
    <col min="5633" max="5633" width="59" style="29" customWidth="1"/>
    <col min="5634" max="5886" width="11.42578125" style="29"/>
    <col min="5887" max="5887" width="53.28515625" style="29" customWidth="1"/>
    <col min="5888" max="5888" width="41.7109375" style="29" customWidth="1"/>
    <col min="5889" max="5889" width="59" style="29" customWidth="1"/>
    <col min="5890" max="6142" width="11.42578125" style="29"/>
    <col min="6143" max="6143" width="53.28515625" style="29" customWidth="1"/>
    <col min="6144" max="6144" width="41.7109375" style="29" customWidth="1"/>
    <col min="6145" max="6145" width="59" style="29" customWidth="1"/>
    <col min="6146" max="6398" width="11.42578125" style="29"/>
    <col min="6399" max="6399" width="53.28515625" style="29" customWidth="1"/>
    <col min="6400" max="6400" width="41.7109375" style="29" customWidth="1"/>
    <col min="6401" max="6401" width="59" style="29" customWidth="1"/>
    <col min="6402" max="6654" width="11.42578125" style="29"/>
    <col min="6655" max="6655" width="53.28515625" style="29" customWidth="1"/>
    <col min="6656" max="6656" width="41.7109375" style="29" customWidth="1"/>
    <col min="6657" max="6657" width="59" style="29" customWidth="1"/>
    <col min="6658" max="6910" width="11.42578125" style="29"/>
    <col min="6911" max="6911" width="53.28515625" style="29" customWidth="1"/>
    <col min="6912" max="6912" width="41.7109375" style="29" customWidth="1"/>
    <col min="6913" max="6913" width="59" style="29" customWidth="1"/>
    <col min="6914" max="7166" width="11.42578125" style="29"/>
    <col min="7167" max="7167" width="53.28515625" style="29" customWidth="1"/>
    <col min="7168" max="7168" width="41.7109375" style="29" customWidth="1"/>
    <col min="7169" max="7169" width="59" style="29" customWidth="1"/>
    <col min="7170" max="7422" width="11.42578125" style="29"/>
    <col min="7423" max="7423" width="53.28515625" style="29" customWidth="1"/>
    <col min="7424" max="7424" width="41.7109375" style="29" customWidth="1"/>
    <col min="7425" max="7425" width="59" style="29" customWidth="1"/>
    <col min="7426" max="7678" width="11.42578125" style="29"/>
    <col min="7679" max="7679" width="53.28515625" style="29" customWidth="1"/>
    <col min="7680" max="7680" width="41.7109375" style="29" customWidth="1"/>
    <col min="7681" max="7681" width="59" style="29" customWidth="1"/>
    <col min="7682" max="7934" width="11.42578125" style="29"/>
    <col min="7935" max="7935" width="53.28515625" style="29" customWidth="1"/>
    <col min="7936" max="7936" width="41.7109375" style="29" customWidth="1"/>
    <col min="7937" max="7937" width="59" style="29" customWidth="1"/>
    <col min="7938" max="8190" width="11.42578125" style="29"/>
    <col min="8191" max="8191" width="53.28515625" style="29" customWidth="1"/>
    <col min="8192" max="8192" width="41.7109375" style="29" customWidth="1"/>
    <col min="8193" max="8193" width="59" style="29" customWidth="1"/>
    <col min="8194" max="8446" width="11.42578125" style="29"/>
    <col min="8447" max="8447" width="53.28515625" style="29" customWidth="1"/>
    <col min="8448" max="8448" width="41.7109375" style="29" customWidth="1"/>
    <col min="8449" max="8449" width="59" style="29" customWidth="1"/>
    <col min="8450" max="8702" width="11.42578125" style="29"/>
    <col min="8703" max="8703" width="53.28515625" style="29" customWidth="1"/>
    <col min="8704" max="8704" width="41.7109375" style="29" customWidth="1"/>
    <col min="8705" max="8705" width="59" style="29" customWidth="1"/>
    <col min="8706" max="8958" width="11.42578125" style="29"/>
    <col min="8959" max="8959" width="53.28515625" style="29" customWidth="1"/>
    <col min="8960" max="8960" width="41.7109375" style="29" customWidth="1"/>
    <col min="8961" max="8961" width="59" style="29" customWidth="1"/>
    <col min="8962" max="9214" width="11.42578125" style="29"/>
    <col min="9215" max="9215" width="53.28515625" style="29" customWidth="1"/>
    <col min="9216" max="9216" width="41.7109375" style="29" customWidth="1"/>
    <col min="9217" max="9217" width="59" style="29" customWidth="1"/>
    <col min="9218" max="9470" width="11.42578125" style="29"/>
    <col min="9471" max="9471" width="53.28515625" style="29" customWidth="1"/>
    <col min="9472" max="9472" width="41.7109375" style="29" customWidth="1"/>
    <col min="9473" max="9473" width="59" style="29" customWidth="1"/>
    <col min="9474" max="9726" width="11.42578125" style="29"/>
    <col min="9727" max="9727" width="53.28515625" style="29" customWidth="1"/>
    <col min="9728" max="9728" width="41.7109375" style="29" customWidth="1"/>
    <col min="9729" max="9729" width="59" style="29" customWidth="1"/>
    <col min="9730" max="9982" width="11.42578125" style="29"/>
    <col min="9983" max="9983" width="53.28515625" style="29" customWidth="1"/>
    <col min="9984" max="9984" width="41.7109375" style="29" customWidth="1"/>
    <col min="9985" max="9985" width="59" style="29" customWidth="1"/>
    <col min="9986" max="10238" width="11.42578125" style="29"/>
    <col min="10239" max="10239" width="53.28515625" style="29" customWidth="1"/>
    <col min="10240" max="10240" width="41.7109375" style="29" customWidth="1"/>
    <col min="10241" max="10241" width="59" style="29" customWidth="1"/>
    <col min="10242" max="10494" width="11.42578125" style="29"/>
    <col min="10495" max="10495" width="53.28515625" style="29" customWidth="1"/>
    <col min="10496" max="10496" width="41.7109375" style="29" customWidth="1"/>
    <col min="10497" max="10497" width="59" style="29" customWidth="1"/>
    <col min="10498" max="10750" width="11.42578125" style="29"/>
    <col min="10751" max="10751" width="53.28515625" style="29" customWidth="1"/>
    <col min="10752" max="10752" width="41.7109375" style="29" customWidth="1"/>
    <col min="10753" max="10753" width="59" style="29" customWidth="1"/>
    <col min="10754" max="11006" width="11.42578125" style="29"/>
    <col min="11007" max="11007" width="53.28515625" style="29" customWidth="1"/>
    <col min="11008" max="11008" width="41.7109375" style="29" customWidth="1"/>
    <col min="11009" max="11009" width="59" style="29" customWidth="1"/>
    <col min="11010" max="11262" width="11.42578125" style="29"/>
    <col min="11263" max="11263" width="53.28515625" style="29" customWidth="1"/>
    <col min="11264" max="11264" width="41.7109375" style="29" customWidth="1"/>
    <col min="11265" max="11265" width="59" style="29" customWidth="1"/>
    <col min="11266" max="11518" width="11.42578125" style="29"/>
    <col min="11519" max="11519" width="53.28515625" style="29" customWidth="1"/>
    <col min="11520" max="11520" width="41.7109375" style="29" customWidth="1"/>
    <col min="11521" max="11521" width="59" style="29" customWidth="1"/>
    <col min="11522" max="11774" width="11.42578125" style="29"/>
    <col min="11775" max="11775" width="53.28515625" style="29" customWidth="1"/>
    <col min="11776" max="11776" width="41.7109375" style="29" customWidth="1"/>
    <col min="11777" max="11777" width="59" style="29" customWidth="1"/>
    <col min="11778" max="12030" width="11.42578125" style="29"/>
    <col min="12031" max="12031" width="53.28515625" style="29" customWidth="1"/>
    <col min="12032" max="12032" width="41.7109375" style="29" customWidth="1"/>
    <col min="12033" max="12033" width="59" style="29" customWidth="1"/>
    <col min="12034" max="12286" width="11.42578125" style="29"/>
    <col min="12287" max="12287" width="53.28515625" style="29" customWidth="1"/>
    <col min="12288" max="12288" width="41.7109375" style="29" customWidth="1"/>
    <col min="12289" max="12289" width="59" style="29" customWidth="1"/>
    <col min="12290" max="12542" width="11.42578125" style="29"/>
    <col min="12543" max="12543" width="53.28515625" style="29" customWidth="1"/>
    <col min="12544" max="12544" width="41.7109375" style="29" customWidth="1"/>
    <col min="12545" max="12545" width="59" style="29" customWidth="1"/>
    <col min="12546" max="12798" width="11.42578125" style="29"/>
    <col min="12799" max="12799" width="53.28515625" style="29" customWidth="1"/>
    <col min="12800" max="12800" width="41.7109375" style="29" customWidth="1"/>
    <col min="12801" max="12801" width="59" style="29" customWidth="1"/>
    <col min="12802" max="13054" width="11.42578125" style="29"/>
    <col min="13055" max="13055" width="53.28515625" style="29" customWidth="1"/>
    <col min="13056" max="13056" width="41.7109375" style="29" customWidth="1"/>
    <col min="13057" max="13057" width="59" style="29" customWidth="1"/>
    <col min="13058" max="13310" width="11.42578125" style="29"/>
    <col min="13311" max="13311" width="53.28515625" style="29" customWidth="1"/>
    <col min="13312" max="13312" width="41.7109375" style="29" customWidth="1"/>
    <col min="13313" max="13313" width="59" style="29" customWidth="1"/>
    <col min="13314" max="13566" width="11.42578125" style="29"/>
    <col min="13567" max="13567" width="53.28515625" style="29" customWidth="1"/>
    <col min="13568" max="13568" width="41.7109375" style="29" customWidth="1"/>
    <col min="13569" max="13569" width="59" style="29" customWidth="1"/>
    <col min="13570" max="13822" width="11.42578125" style="29"/>
    <col min="13823" max="13823" width="53.28515625" style="29" customWidth="1"/>
    <col min="13824" max="13824" width="41.7109375" style="29" customWidth="1"/>
    <col min="13825" max="13825" width="59" style="29" customWidth="1"/>
    <col min="13826" max="14078" width="11.42578125" style="29"/>
    <col min="14079" max="14079" width="53.28515625" style="29" customWidth="1"/>
    <col min="14080" max="14080" width="41.7109375" style="29" customWidth="1"/>
    <col min="14081" max="14081" width="59" style="29" customWidth="1"/>
    <col min="14082" max="14334" width="11.42578125" style="29"/>
    <col min="14335" max="14335" width="53.28515625" style="29" customWidth="1"/>
    <col min="14336" max="14336" width="41.7109375" style="29" customWidth="1"/>
    <col min="14337" max="14337" width="59" style="29" customWidth="1"/>
    <col min="14338" max="14590" width="11.42578125" style="29"/>
    <col min="14591" max="14591" width="53.28515625" style="29" customWidth="1"/>
    <col min="14592" max="14592" width="41.7109375" style="29" customWidth="1"/>
    <col min="14593" max="14593" width="59" style="29" customWidth="1"/>
    <col min="14594" max="14846" width="11.42578125" style="29"/>
    <col min="14847" max="14847" width="53.28515625" style="29" customWidth="1"/>
    <col min="14848" max="14848" width="41.7109375" style="29" customWidth="1"/>
    <col min="14849" max="14849" width="59" style="29" customWidth="1"/>
    <col min="14850" max="15102" width="11.42578125" style="29"/>
    <col min="15103" max="15103" width="53.28515625" style="29" customWidth="1"/>
    <col min="15104" max="15104" width="41.7109375" style="29" customWidth="1"/>
    <col min="15105" max="15105" width="59" style="29" customWidth="1"/>
    <col min="15106" max="15358" width="11.42578125" style="29"/>
    <col min="15359" max="15359" width="53.28515625" style="29" customWidth="1"/>
    <col min="15360" max="15360" width="41.7109375" style="29" customWidth="1"/>
    <col min="15361" max="15361" width="59" style="29" customWidth="1"/>
    <col min="15362" max="15614" width="11.42578125" style="29"/>
    <col min="15615" max="15615" width="53.28515625" style="29" customWidth="1"/>
    <col min="15616" max="15616" width="41.7109375" style="29" customWidth="1"/>
    <col min="15617" max="15617" width="59" style="29" customWidth="1"/>
    <col min="15618" max="15870" width="11.42578125" style="29"/>
    <col min="15871" max="15871" width="53.28515625" style="29" customWidth="1"/>
    <col min="15872" max="15872" width="41.7109375" style="29" customWidth="1"/>
    <col min="15873" max="15873" width="59" style="29" customWidth="1"/>
    <col min="15874" max="16126" width="11.42578125" style="29"/>
    <col min="16127" max="16127" width="53.28515625" style="29" customWidth="1"/>
    <col min="16128" max="16128" width="41.7109375" style="29" customWidth="1"/>
    <col min="16129" max="16129" width="59" style="29" customWidth="1"/>
    <col min="16130" max="16384" width="11.42578125" style="29"/>
  </cols>
  <sheetData>
    <row r="1" spans="1:3" ht="18.75" x14ac:dyDescent="0.25">
      <c r="A1" s="213" t="s">
        <v>575</v>
      </c>
      <c r="B1" s="213"/>
      <c r="C1" s="213"/>
    </row>
    <row r="2" spans="1:3" ht="24" customHeight="1" x14ac:dyDescent="0.25">
      <c r="A2" s="213" t="s">
        <v>147</v>
      </c>
      <c r="B2" s="213"/>
      <c r="C2" s="213"/>
    </row>
    <row r="3" spans="1:3" ht="24" customHeight="1" x14ac:dyDescent="0.25">
      <c r="A3" s="213" t="s">
        <v>158</v>
      </c>
      <c r="B3" s="213"/>
      <c r="C3" s="213"/>
    </row>
    <row r="4" spans="1:3" ht="22.5" customHeight="1" x14ac:dyDescent="0.25">
      <c r="A4" s="213" t="s">
        <v>390</v>
      </c>
      <c r="B4" s="213"/>
      <c r="C4" s="213"/>
    </row>
    <row r="5" spans="1:3" ht="22.5" customHeight="1" x14ac:dyDescent="0.25">
      <c r="A5" s="34"/>
      <c r="B5" s="34"/>
      <c r="C5" s="34"/>
    </row>
    <row r="6" spans="1:3" ht="33.75" customHeight="1" x14ac:dyDescent="0.25">
      <c r="A6" s="229" t="s">
        <v>375</v>
      </c>
      <c r="B6" s="230"/>
      <c r="C6" s="231"/>
    </row>
    <row r="7" spans="1:3" ht="16.5" x14ac:dyDescent="0.25">
      <c r="A7" s="217" t="s">
        <v>0</v>
      </c>
      <c r="B7" s="217"/>
      <c r="C7" s="217"/>
    </row>
    <row r="8" spans="1:3" ht="24" customHeight="1" x14ac:dyDescent="0.25">
      <c r="A8" s="220" t="s">
        <v>148</v>
      </c>
      <c r="B8" s="220"/>
      <c r="C8" s="220"/>
    </row>
    <row r="9" spans="1:3" ht="16.5" x14ac:dyDescent="0.25">
      <c r="A9" s="214" t="s">
        <v>149</v>
      </c>
      <c r="B9" s="214"/>
      <c r="C9" s="214"/>
    </row>
    <row r="10" spans="1:3" ht="16.5" x14ac:dyDescent="0.25">
      <c r="A10" s="214" t="s">
        <v>150</v>
      </c>
      <c r="B10" s="214"/>
      <c r="C10" s="214"/>
    </row>
    <row r="11" spans="1:3" ht="16.5" x14ac:dyDescent="0.25">
      <c r="A11" s="226" t="s">
        <v>547</v>
      </c>
      <c r="B11" s="227"/>
      <c r="C11" s="228"/>
    </row>
    <row r="12" spans="1:3" ht="16.5" x14ac:dyDescent="0.25">
      <c r="A12" s="214" t="s">
        <v>548</v>
      </c>
      <c r="B12" s="214"/>
      <c r="C12" s="214"/>
    </row>
    <row r="13" spans="1:3" ht="16.5" x14ac:dyDescent="0.25">
      <c r="A13" s="217" t="s">
        <v>151</v>
      </c>
      <c r="B13" s="217"/>
      <c r="C13" s="217"/>
    </row>
    <row r="14" spans="1:3" ht="171.75" customHeight="1" x14ac:dyDescent="0.25">
      <c r="A14" s="224" t="s">
        <v>152</v>
      </c>
      <c r="B14" s="224"/>
      <c r="C14" s="224"/>
    </row>
    <row r="15" spans="1:3" ht="110.25" customHeight="1" x14ac:dyDescent="0.25">
      <c r="A15" s="224" t="s">
        <v>153</v>
      </c>
      <c r="B15" s="224"/>
      <c r="C15" s="224"/>
    </row>
    <row r="16" spans="1:3" ht="41.25" customHeight="1" x14ac:dyDescent="0.25">
      <c r="A16" s="224" t="s">
        <v>154</v>
      </c>
      <c r="B16" s="224"/>
      <c r="C16" s="224"/>
    </row>
    <row r="17" spans="1:4" ht="137.25" customHeight="1" x14ac:dyDescent="0.25">
      <c r="A17" s="218" t="s">
        <v>221</v>
      </c>
      <c r="B17" s="218"/>
      <c r="C17" s="218"/>
    </row>
    <row r="18" spans="1:4" ht="16.5" x14ac:dyDescent="0.25">
      <c r="A18" s="218" t="s">
        <v>155</v>
      </c>
      <c r="B18" s="218"/>
      <c r="C18" s="218"/>
    </row>
    <row r="19" spans="1:4" ht="219" customHeight="1" x14ac:dyDescent="0.25">
      <c r="A19" s="216" t="s">
        <v>220</v>
      </c>
      <c r="B19" s="216"/>
      <c r="C19" s="216"/>
      <c r="D19" s="30"/>
    </row>
    <row r="20" spans="1:4" s="30" customFormat="1" ht="16.5" x14ac:dyDescent="0.25">
      <c r="A20" s="217" t="s">
        <v>156</v>
      </c>
      <c r="B20" s="217"/>
      <c r="C20" s="217"/>
    </row>
    <row r="21" spans="1:4" s="30" customFormat="1" ht="155.25" customHeight="1" x14ac:dyDescent="0.25">
      <c r="A21" s="218" t="s">
        <v>222</v>
      </c>
      <c r="B21" s="218"/>
      <c r="C21" s="218"/>
      <c r="D21" s="31"/>
    </row>
    <row r="22" spans="1:4" s="31" customFormat="1" ht="27" customHeight="1" x14ac:dyDescent="0.25">
      <c r="A22" s="219" t="s">
        <v>157</v>
      </c>
      <c r="B22" s="219"/>
      <c r="C22" s="219"/>
    </row>
    <row r="23" spans="1:4" s="31" customFormat="1" ht="27" customHeight="1" x14ac:dyDescent="0.25">
      <c r="A23" s="214" t="s">
        <v>549</v>
      </c>
      <c r="B23" s="214"/>
      <c r="C23" s="214"/>
    </row>
    <row r="24" spans="1:4" s="31" customFormat="1" ht="27" customHeight="1" x14ac:dyDescent="0.25">
      <c r="A24" s="215" t="s">
        <v>572</v>
      </c>
      <c r="B24" s="215"/>
      <c r="C24" s="215"/>
    </row>
    <row r="25" spans="1:4" s="31" customFormat="1" ht="27" customHeight="1" x14ac:dyDescent="0.25">
      <c r="A25" s="215" t="s">
        <v>573</v>
      </c>
      <c r="B25" s="215"/>
      <c r="C25" s="215"/>
    </row>
    <row r="26" spans="1:4" ht="186.75" customHeight="1" x14ac:dyDescent="0.25">
      <c r="A26" s="218" t="s">
        <v>159</v>
      </c>
      <c r="B26" s="218"/>
      <c r="C26" s="218"/>
    </row>
    <row r="27" spans="1:4" ht="92.25" customHeight="1" x14ac:dyDescent="0.25">
      <c r="A27" s="218" t="s">
        <v>160</v>
      </c>
      <c r="B27" s="218"/>
      <c r="C27" s="218"/>
    </row>
    <row r="28" spans="1:4" ht="222.75" customHeight="1" x14ac:dyDescent="0.25">
      <c r="A28" s="218" t="s">
        <v>161</v>
      </c>
      <c r="B28" s="218"/>
      <c r="C28" s="218"/>
    </row>
    <row r="29" spans="1:4" ht="153.75" customHeight="1" x14ac:dyDescent="0.25">
      <c r="A29" s="218" t="s">
        <v>223</v>
      </c>
      <c r="B29" s="218"/>
      <c r="C29" s="218"/>
    </row>
    <row r="30" spans="1:4" ht="124.5" customHeight="1" x14ac:dyDescent="0.25">
      <c r="A30" s="218" t="s">
        <v>407</v>
      </c>
      <c r="B30" s="218"/>
      <c r="C30" s="218"/>
    </row>
    <row r="31" spans="1:4" ht="220.5" customHeight="1" x14ac:dyDescent="0.25">
      <c r="A31" s="218" t="s">
        <v>162</v>
      </c>
      <c r="B31" s="218"/>
      <c r="C31" s="218"/>
    </row>
    <row r="32" spans="1:4" ht="205.5" customHeight="1" x14ac:dyDescent="0.25">
      <c r="A32" s="218" t="s">
        <v>163</v>
      </c>
      <c r="B32" s="218"/>
      <c r="C32" s="218"/>
    </row>
    <row r="33" spans="1:3" ht="206.25" customHeight="1" x14ac:dyDescent="0.25">
      <c r="A33" s="218" t="s">
        <v>164</v>
      </c>
      <c r="B33" s="218"/>
      <c r="C33" s="218"/>
    </row>
    <row r="34" spans="1:3" ht="156" customHeight="1" x14ac:dyDescent="0.25">
      <c r="A34" s="218" t="s">
        <v>165</v>
      </c>
      <c r="B34" s="218"/>
      <c r="C34" s="218"/>
    </row>
    <row r="35" spans="1:3" ht="171.75" customHeight="1" x14ac:dyDescent="0.25">
      <c r="A35" s="218" t="s">
        <v>166</v>
      </c>
      <c r="B35" s="218"/>
      <c r="C35" s="218"/>
    </row>
    <row r="36" spans="1:3" ht="309" customHeight="1" x14ac:dyDescent="0.25">
      <c r="A36" s="218" t="s">
        <v>167</v>
      </c>
      <c r="B36" s="218"/>
      <c r="C36" s="218"/>
    </row>
    <row r="37" spans="1:3" ht="255" customHeight="1" x14ac:dyDescent="0.25">
      <c r="A37" s="218" t="s">
        <v>224</v>
      </c>
      <c r="B37" s="218"/>
      <c r="C37" s="218"/>
    </row>
    <row r="38" spans="1:3" ht="257.25" customHeight="1" x14ac:dyDescent="0.25">
      <c r="A38" s="218" t="s">
        <v>168</v>
      </c>
      <c r="B38" s="218"/>
      <c r="C38" s="218"/>
    </row>
    <row r="39" spans="1:3" ht="306.75" customHeight="1" x14ac:dyDescent="0.25">
      <c r="A39" s="218" t="s">
        <v>169</v>
      </c>
      <c r="B39" s="218"/>
      <c r="C39" s="218"/>
    </row>
    <row r="40" spans="1:3" ht="189" customHeight="1" x14ac:dyDescent="0.25">
      <c r="A40" s="218" t="s">
        <v>170</v>
      </c>
      <c r="B40" s="218"/>
      <c r="C40" s="218"/>
    </row>
    <row r="41" spans="1:3" ht="228.75" customHeight="1" x14ac:dyDescent="0.25">
      <c r="A41" s="218" t="s">
        <v>171</v>
      </c>
      <c r="B41" s="218"/>
      <c r="C41" s="218"/>
    </row>
    <row r="42" spans="1:3" ht="207" customHeight="1" x14ac:dyDescent="0.25">
      <c r="A42" s="218" t="s">
        <v>408</v>
      </c>
      <c r="B42" s="218"/>
      <c r="C42" s="218"/>
    </row>
    <row r="43" spans="1:3" ht="246.75" customHeight="1" x14ac:dyDescent="0.25">
      <c r="A43" s="218" t="s">
        <v>409</v>
      </c>
      <c r="B43" s="218"/>
      <c r="C43" s="218"/>
    </row>
    <row r="44" spans="1:3" ht="293.25" customHeight="1" x14ac:dyDescent="0.25">
      <c r="A44" s="218" t="s">
        <v>410</v>
      </c>
      <c r="B44" s="218"/>
      <c r="C44" s="218"/>
    </row>
    <row r="45" spans="1:3" ht="162" customHeight="1" x14ac:dyDescent="0.25">
      <c r="A45" s="218" t="s">
        <v>172</v>
      </c>
      <c r="B45" s="218"/>
      <c r="C45" s="218"/>
    </row>
    <row r="46" spans="1:3" ht="108.75" customHeight="1" x14ac:dyDescent="0.25">
      <c r="A46" s="218" t="s">
        <v>173</v>
      </c>
      <c r="B46" s="218"/>
      <c r="C46" s="218"/>
    </row>
    <row r="47" spans="1:3" ht="26.25" customHeight="1" x14ac:dyDescent="0.25">
      <c r="A47" s="218" t="s">
        <v>174</v>
      </c>
      <c r="B47" s="218"/>
      <c r="C47" s="218"/>
    </row>
    <row r="48" spans="1:3" ht="95.25" customHeight="1" x14ac:dyDescent="0.25">
      <c r="A48" s="218" t="s">
        <v>175</v>
      </c>
      <c r="B48" s="218"/>
      <c r="C48" s="218"/>
    </row>
    <row r="49" spans="1:3" ht="202.5" customHeight="1" x14ac:dyDescent="0.25">
      <c r="A49" s="218" t="s">
        <v>176</v>
      </c>
      <c r="B49" s="218"/>
      <c r="C49" s="218"/>
    </row>
    <row r="50" spans="1:3" ht="18" customHeight="1" x14ac:dyDescent="0.25">
      <c r="A50" s="217" t="s">
        <v>177</v>
      </c>
      <c r="B50" s="217"/>
      <c r="C50" s="217"/>
    </row>
    <row r="51" spans="1:3" ht="26.25" customHeight="1" x14ac:dyDescent="0.25">
      <c r="A51" s="218" t="s">
        <v>178</v>
      </c>
      <c r="B51" s="218"/>
      <c r="C51" s="218"/>
    </row>
    <row r="52" spans="1:3" ht="39" customHeight="1" x14ac:dyDescent="0.25">
      <c r="A52" s="218" t="s">
        <v>179</v>
      </c>
      <c r="B52" s="218"/>
      <c r="C52" s="218"/>
    </row>
    <row r="53" spans="1:3" ht="56.25" customHeight="1" x14ac:dyDescent="0.25">
      <c r="A53" s="218" t="s">
        <v>180</v>
      </c>
      <c r="B53" s="218"/>
      <c r="C53" s="218"/>
    </row>
    <row r="54" spans="1:3" ht="172.5" customHeight="1" x14ac:dyDescent="0.25">
      <c r="A54" s="218" t="s">
        <v>181</v>
      </c>
      <c r="B54" s="218"/>
      <c r="C54" s="218"/>
    </row>
    <row r="55" spans="1:3" ht="274.5" customHeight="1" x14ac:dyDescent="0.25">
      <c r="A55" s="225" t="s">
        <v>182</v>
      </c>
      <c r="B55" s="225"/>
      <c r="C55" s="225"/>
    </row>
    <row r="56" spans="1:3" ht="243.75" customHeight="1" x14ac:dyDescent="0.25">
      <c r="A56" s="218" t="s">
        <v>183</v>
      </c>
      <c r="B56" s="218"/>
      <c r="C56" s="218"/>
    </row>
    <row r="57" spans="1:3" ht="102.75" customHeight="1" x14ac:dyDescent="0.25">
      <c r="A57" s="221" t="s">
        <v>184</v>
      </c>
      <c r="B57" s="221"/>
      <c r="C57" s="221"/>
    </row>
    <row r="58" spans="1:3" ht="63.75" customHeight="1" x14ac:dyDescent="0.25">
      <c r="A58" s="221" t="s">
        <v>185</v>
      </c>
      <c r="B58" s="221"/>
      <c r="C58" s="221"/>
    </row>
    <row r="59" spans="1:3" ht="89.25" customHeight="1" x14ac:dyDescent="0.25">
      <c r="A59" s="221" t="s">
        <v>186</v>
      </c>
      <c r="B59" s="221"/>
      <c r="C59" s="221"/>
    </row>
    <row r="60" spans="1:3" ht="59.25" customHeight="1" x14ac:dyDescent="0.25">
      <c r="A60" s="221" t="s">
        <v>225</v>
      </c>
      <c r="B60" s="221"/>
      <c r="C60" s="221"/>
    </row>
    <row r="61" spans="1:3" ht="37.5" customHeight="1" x14ac:dyDescent="0.25">
      <c r="A61" s="221" t="s">
        <v>187</v>
      </c>
      <c r="B61" s="221"/>
      <c r="C61" s="221"/>
    </row>
    <row r="62" spans="1:3" ht="42.75" customHeight="1" x14ac:dyDescent="0.25">
      <c r="A62" s="221" t="s">
        <v>188</v>
      </c>
      <c r="B62" s="221"/>
      <c r="C62" s="221"/>
    </row>
    <row r="63" spans="1:3" ht="54" customHeight="1" x14ac:dyDescent="0.25">
      <c r="A63" s="221" t="s">
        <v>189</v>
      </c>
      <c r="B63" s="221"/>
      <c r="C63" s="221"/>
    </row>
    <row r="64" spans="1:3" ht="76.5" customHeight="1" x14ac:dyDescent="0.25">
      <c r="A64" s="221" t="s">
        <v>190</v>
      </c>
      <c r="B64" s="221"/>
      <c r="C64" s="221"/>
    </row>
    <row r="65" spans="1:3" ht="54" customHeight="1" x14ac:dyDescent="0.25">
      <c r="A65" s="221" t="s">
        <v>191</v>
      </c>
      <c r="B65" s="221"/>
      <c r="C65" s="221"/>
    </row>
    <row r="66" spans="1:3" ht="22.5" customHeight="1" x14ac:dyDescent="0.25">
      <c r="A66" s="221" t="s">
        <v>192</v>
      </c>
      <c r="B66" s="221"/>
      <c r="C66" s="221"/>
    </row>
    <row r="67" spans="1:3" ht="22.5" customHeight="1" x14ac:dyDescent="0.25">
      <c r="A67" s="221" t="s">
        <v>193</v>
      </c>
      <c r="B67" s="221"/>
      <c r="C67" s="221"/>
    </row>
    <row r="68" spans="1:3" ht="39.75" customHeight="1" x14ac:dyDescent="0.25">
      <c r="A68" s="221" t="s">
        <v>194</v>
      </c>
      <c r="B68" s="221"/>
      <c r="C68" s="221"/>
    </row>
    <row r="69" spans="1:3" ht="41.25" customHeight="1" x14ac:dyDescent="0.25">
      <c r="A69" s="221" t="s">
        <v>195</v>
      </c>
      <c r="B69" s="221"/>
      <c r="C69" s="221"/>
    </row>
    <row r="70" spans="1:3" ht="24.75" customHeight="1" x14ac:dyDescent="0.25">
      <c r="A70" s="221" t="s">
        <v>196</v>
      </c>
      <c r="B70" s="221"/>
      <c r="C70" s="221"/>
    </row>
    <row r="71" spans="1:3" ht="37.5" customHeight="1" x14ac:dyDescent="0.25">
      <c r="A71" s="221" t="s">
        <v>197</v>
      </c>
      <c r="B71" s="221"/>
      <c r="C71" s="221"/>
    </row>
    <row r="72" spans="1:3" ht="24.75" customHeight="1" x14ac:dyDescent="0.25">
      <c r="A72" s="221" t="s">
        <v>198</v>
      </c>
      <c r="B72" s="221"/>
      <c r="C72" s="221"/>
    </row>
    <row r="73" spans="1:3" ht="39.75" customHeight="1" x14ac:dyDescent="0.25">
      <c r="A73" s="221" t="s">
        <v>199</v>
      </c>
      <c r="B73" s="221"/>
      <c r="C73" s="221"/>
    </row>
    <row r="74" spans="1:3" ht="23.25" customHeight="1" x14ac:dyDescent="0.25">
      <c r="A74" s="217" t="s">
        <v>200</v>
      </c>
      <c r="B74" s="217"/>
      <c r="C74" s="217"/>
    </row>
    <row r="75" spans="1:3" ht="72.75" customHeight="1" x14ac:dyDescent="0.25">
      <c r="A75" s="221" t="s">
        <v>201</v>
      </c>
      <c r="B75" s="221"/>
      <c r="C75" s="221"/>
    </row>
    <row r="76" spans="1:3" ht="62.25" customHeight="1" x14ac:dyDescent="0.25">
      <c r="A76" s="221" t="s">
        <v>202</v>
      </c>
      <c r="B76" s="221"/>
      <c r="C76" s="221"/>
    </row>
    <row r="77" spans="1:3" ht="16.5" x14ac:dyDescent="0.25">
      <c r="A77" s="222" t="s">
        <v>203</v>
      </c>
      <c r="B77" s="222"/>
      <c r="C77" s="222"/>
    </row>
    <row r="78" spans="1:3" ht="58.5" customHeight="1" x14ac:dyDescent="0.25">
      <c r="A78" s="221" t="s">
        <v>204</v>
      </c>
      <c r="B78" s="221"/>
      <c r="C78" s="221"/>
    </row>
    <row r="79" spans="1:3" ht="23.25" customHeight="1" x14ac:dyDescent="0.25">
      <c r="A79" s="221" t="s">
        <v>205</v>
      </c>
      <c r="B79" s="221"/>
      <c r="C79" s="221"/>
    </row>
    <row r="80" spans="1:3" ht="36" customHeight="1" x14ac:dyDescent="0.25">
      <c r="A80" s="221" t="s">
        <v>206</v>
      </c>
      <c r="B80" s="221"/>
      <c r="C80" s="221"/>
    </row>
    <row r="81" spans="1:3" ht="70.5" customHeight="1" x14ac:dyDescent="0.25">
      <c r="A81" s="221" t="s">
        <v>207</v>
      </c>
      <c r="B81" s="221"/>
      <c r="C81" s="221"/>
    </row>
    <row r="82" spans="1:3" ht="41.25" customHeight="1" x14ac:dyDescent="0.25">
      <c r="A82" s="221" t="s">
        <v>208</v>
      </c>
      <c r="B82" s="221"/>
      <c r="C82" s="221"/>
    </row>
    <row r="83" spans="1:3" ht="54.75" customHeight="1" x14ac:dyDescent="0.25">
      <c r="A83" s="221" t="s">
        <v>209</v>
      </c>
      <c r="B83" s="221"/>
      <c r="C83" s="221"/>
    </row>
    <row r="84" spans="1:3" ht="50.1" customHeight="1" x14ac:dyDescent="0.25">
      <c r="A84" s="221" t="s">
        <v>210</v>
      </c>
      <c r="B84" s="221"/>
      <c r="C84" s="221"/>
    </row>
    <row r="85" spans="1:3" ht="50.1" customHeight="1" x14ac:dyDescent="0.25">
      <c r="A85" s="214" t="s">
        <v>211</v>
      </c>
      <c r="B85" s="214"/>
      <c r="C85" s="214"/>
    </row>
    <row r="86" spans="1:3" ht="50.1" customHeight="1" x14ac:dyDescent="0.25">
      <c r="A86" s="214" t="s">
        <v>212</v>
      </c>
      <c r="B86" s="214"/>
      <c r="C86" s="214"/>
    </row>
    <row r="87" spans="1:3" ht="64.5" customHeight="1" x14ac:dyDescent="0.25">
      <c r="A87" s="214" t="s">
        <v>246</v>
      </c>
      <c r="B87" s="214"/>
      <c r="C87" s="214"/>
    </row>
    <row r="88" spans="1:3" ht="16.5" x14ac:dyDescent="0.25">
      <c r="A88" s="222" t="s">
        <v>213</v>
      </c>
      <c r="B88" s="222"/>
      <c r="C88" s="222"/>
    </row>
    <row r="89" spans="1:3" ht="50.1" customHeight="1" x14ac:dyDescent="0.25">
      <c r="A89" s="223" t="s">
        <v>214</v>
      </c>
      <c r="B89" s="223"/>
      <c r="C89" s="223"/>
    </row>
    <row r="90" spans="1:3" ht="50.1" customHeight="1" x14ac:dyDescent="0.25">
      <c r="A90" s="223" t="s">
        <v>215</v>
      </c>
      <c r="B90" s="223"/>
      <c r="C90" s="223"/>
    </row>
    <row r="91" spans="1:3" ht="50.1" customHeight="1" x14ac:dyDescent="0.25">
      <c r="A91" s="223" t="s">
        <v>216</v>
      </c>
      <c r="B91" s="223"/>
      <c r="C91" s="223"/>
    </row>
    <row r="92" spans="1:3" ht="24" customHeight="1" x14ac:dyDescent="0.25">
      <c r="A92" s="224" t="s">
        <v>217</v>
      </c>
      <c r="B92" s="224"/>
      <c r="C92" s="224"/>
    </row>
    <row r="93" spans="1:3" ht="50.1" customHeight="1" x14ac:dyDescent="0.25">
      <c r="A93" s="223" t="s">
        <v>218</v>
      </c>
      <c r="B93" s="223"/>
      <c r="C93" s="223"/>
    </row>
    <row r="94" spans="1:3" ht="50.1" customHeight="1" x14ac:dyDescent="0.25">
      <c r="A94" s="223" t="s">
        <v>219</v>
      </c>
      <c r="B94" s="223"/>
      <c r="C94" s="223"/>
    </row>
    <row r="95" spans="1:3" ht="9" x14ac:dyDescent="0.25"/>
    <row r="96" spans="1:3" ht="9" x14ac:dyDescent="0.25"/>
    <row r="97" ht="9" x14ac:dyDescent="0.25"/>
    <row r="98" ht="9" x14ac:dyDescent="0.25"/>
    <row r="99" ht="9" x14ac:dyDescent="0.25"/>
    <row r="100" ht="9" x14ac:dyDescent="0.25"/>
    <row r="101" ht="9" x14ac:dyDescent="0.25"/>
    <row r="102" ht="9" x14ac:dyDescent="0.25"/>
    <row r="103" ht="9" x14ac:dyDescent="0.25"/>
    <row r="104" ht="9" x14ac:dyDescent="0.25"/>
    <row r="105" ht="9" x14ac:dyDescent="0.25"/>
    <row r="106" ht="9" x14ac:dyDescent="0.25"/>
    <row r="107" ht="9" x14ac:dyDescent="0.25"/>
    <row r="108" ht="9" x14ac:dyDescent="0.25"/>
    <row r="109" ht="9" x14ac:dyDescent="0.25"/>
    <row r="110" ht="9" x14ac:dyDescent="0.25"/>
    <row r="111" ht="9" x14ac:dyDescent="0.25"/>
    <row r="112" ht="9" x14ac:dyDescent="0.25"/>
    <row r="113" ht="9" x14ac:dyDescent="0.25"/>
    <row r="114" ht="9" x14ac:dyDescent="0.25"/>
    <row r="115" ht="9" x14ac:dyDescent="0.25"/>
    <row r="116" ht="9" x14ac:dyDescent="0.25"/>
  </sheetData>
  <mergeCells count="93">
    <mergeCell ref="A1:C1"/>
    <mergeCell ref="A7:C7"/>
    <mergeCell ref="A26:C26"/>
    <mergeCell ref="A14:C14"/>
    <mergeCell ref="A15:C15"/>
    <mergeCell ref="A16:C16"/>
    <mergeCell ref="A17:C17"/>
    <mergeCell ref="A18:C18"/>
    <mergeCell ref="A25:C25"/>
    <mergeCell ref="A11:C11"/>
    <mergeCell ref="A13:C13"/>
    <mergeCell ref="A12:C12"/>
    <mergeCell ref="A6:C6"/>
    <mergeCell ref="A4:C4"/>
    <mergeCell ref="A3:C3"/>
    <mergeCell ref="A49:C49"/>
    <mergeCell ref="A38:C38"/>
    <mergeCell ref="A27:C27"/>
    <mergeCell ref="A28:C28"/>
    <mergeCell ref="A29:C29"/>
    <mergeCell ref="A30:C30"/>
    <mergeCell ref="A31:C31"/>
    <mergeCell ref="A32:C32"/>
    <mergeCell ref="A33:C33"/>
    <mergeCell ref="A34:C34"/>
    <mergeCell ref="A35:C35"/>
    <mergeCell ref="A36:C36"/>
    <mergeCell ref="A37:C37"/>
    <mergeCell ref="A44:C44"/>
    <mergeCell ref="A45:C45"/>
    <mergeCell ref="A46:C46"/>
    <mergeCell ref="A47:C47"/>
    <mergeCell ref="A48:C48"/>
    <mergeCell ref="A39:C39"/>
    <mergeCell ref="A40:C40"/>
    <mergeCell ref="A41:C41"/>
    <mergeCell ref="A42:C42"/>
    <mergeCell ref="A43:C43"/>
    <mergeCell ref="A61:C61"/>
    <mergeCell ref="A63:C63"/>
    <mergeCell ref="A64:C64"/>
    <mergeCell ref="A65:C65"/>
    <mergeCell ref="A50:C50"/>
    <mergeCell ref="A51:C51"/>
    <mergeCell ref="A52:C52"/>
    <mergeCell ref="A53:C53"/>
    <mergeCell ref="A54:C54"/>
    <mergeCell ref="A55:C55"/>
    <mergeCell ref="A56:C56"/>
    <mergeCell ref="A57:C57"/>
    <mergeCell ref="A58:C58"/>
    <mergeCell ref="A59:C59"/>
    <mergeCell ref="A60:C60"/>
    <mergeCell ref="A85:C85"/>
    <mergeCell ref="A93:C93"/>
    <mergeCell ref="A94:C94"/>
    <mergeCell ref="A86:C86"/>
    <mergeCell ref="A87:C87"/>
    <mergeCell ref="A88:C88"/>
    <mergeCell ref="A89:C89"/>
    <mergeCell ref="A90:C90"/>
    <mergeCell ref="A91:C91"/>
    <mergeCell ref="A92:C92"/>
    <mergeCell ref="A79:C79"/>
    <mergeCell ref="A81:C81"/>
    <mergeCell ref="A82:C82"/>
    <mergeCell ref="A83:C83"/>
    <mergeCell ref="A84:C84"/>
    <mergeCell ref="A80:C80"/>
    <mergeCell ref="A70:C70"/>
    <mergeCell ref="A75:C75"/>
    <mergeCell ref="A76:C76"/>
    <mergeCell ref="A77:C77"/>
    <mergeCell ref="A78:C78"/>
    <mergeCell ref="A74:C74"/>
    <mergeCell ref="A73:C73"/>
    <mergeCell ref="A71:C71"/>
    <mergeCell ref="A72:C72"/>
    <mergeCell ref="A66:C66"/>
    <mergeCell ref="A67:C67"/>
    <mergeCell ref="A68:C68"/>
    <mergeCell ref="A69:C69"/>
    <mergeCell ref="A62:C62"/>
    <mergeCell ref="A2:C2"/>
    <mergeCell ref="A23:C23"/>
    <mergeCell ref="A24:C24"/>
    <mergeCell ref="A19:C19"/>
    <mergeCell ref="A20:C20"/>
    <mergeCell ref="A21:C21"/>
    <mergeCell ref="A22:C22"/>
    <mergeCell ref="A8:C8"/>
    <mergeCell ref="A9:C9"/>
    <mergeCell ref="A10:C10"/>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TRDM-U.SALUD</vt:lpstr>
      <vt:lpstr>MANEJO-U.SALUD</vt:lpstr>
      <vt:lpstr>RCE-U.SALUD</vt:lpstr>
      <vt:lpstr>RCCH-U.SALUD</vt:lpstr>
      <vt:lpstr>RCSP-U.SALUD</vt:lpstr>
      <vt:lpstr>ALTO COSTO</vt:lpstr>
    </vt:vector>
  </TitlesOfParts>
  <Company>GRUPO HELM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JF70284</dc:creator>
  <cp:lastModifiedBy>Alberto Carlos Tarquino</cp:lastModifiedBy>
  <dcterms:created xsi:type="dcterms:W3CDTF">2014-09-30T15:10:00Z</dcterms:created>
  <dcterms:modified xsi:type="dcterms:W3CDTF">2019-05-27T19:31:36Z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{B9EA42DA-5BEF-413A-BE88-B1FAA59406EF}</vt:lpwstr>
  </property>
  <property fmtid="{D5CDD505-2E9C-101B-9397-08002B2CF9AE}" pid="3" name="DLPManualFileClassificationLastModifiedBy">
    <vt:lpwstr>HFSG\DP70516</vt:lpwstr>
  </property>
  <property fmtid="{D5CDD505-2E9C-101B-9397-08002B2CF9AE}" pid="4" name="DLPManualFileClassificationLastModificationDate">
    <vt:lpwstr>1555338313</vt:lpwstr>
  </property>
  <property fmtid="{D5CDD505-2E9C-101B-9397-08002B2CF9AE}" pid="5" name="DLPManualFileClassificationVersion">
    <vt:lpwstr>11.1.100.23</vt:lpwstr>
  </property>
</Properties>
</file>